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Γ.Λ. 192 ΑΝΑΒΑΛΛΟΜΕΝΑ ΕΣΟΔΑ" sheetId="11" r:id="rId1"/>
    <sheet name="Sheet2" sheetId="9" state="hidden" r:id="rId2"/>
    <sheet name="Sheet1" sheetId="8" state="hidden" r:id="rId3"/>
  </sheets>
  <definedNames>
    <definedName name="_xlnm.Print_Area" localSheetId="0">'Γ.Λ. 192 ΑΝΑΒΑΛΛΟΜΕΝΑ ΕΣΟΔΑ'!$A$1:$L$47</definedName>
  </definedNames>
  <calcPr calcId="191029"/>
</workbook>
</file>

<file path=xl/calcChain.xml><?xml version="1.0" encoding="utf-8"?>
<calcChain xmlns="http://schemas.openxmlformats.org/spreadsheetml/2006/main">
  <c r="H24" i="11" l="1"/>
  <c r="U15" i="11" l="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14" i="11"/>
  <c r="R15" i="11"/>
  <c r="P15" i="11" s="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14" i="11"/>
  <c r="P14" i="11" s="1"/>
  <c r="J38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Q14" i="11"/>
  <c r="N14" i="11"/>
  <c r="S16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S15" i="11"/>
  <c r="S17" i="11"/>
  <c r="S18" i="11"/>
  <c r="X18" i="11" s="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T14" i="11"/>
  <c r="S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W28" i="11" s="1"/>
  <c r="N29" i="11"/>
  <c r="N30" i="11"/>
  <c r="N31" i="11"/>
  <c r="N32" i="11"/>
  <c r="N33" i="11"/>
  <c r="N34" i="11"/>
  <c r="N35" i="11"/>
  <c r="N36" i="11"/>
  <c r="N37" i="11"/>
  <c r="H14" i="11"/>
  <c r="X35" i="11"/>
  <c r="W31" i="11" l="1"/>
  <c r="X37" i="11"/>
  <c r="X21" i="11"/>
  <c r="W21" i="11"/>
  <c r="X27" i="11"/>
  <c r="X19" i="11"/>
  <c r="W35" i="11"/>
  <c r="W27" i="11"/>
  <c r="W19" i="11"/>
  <c r="X30" i="11"/>
  <c r="X22" i="11"/>
  <c r="X29" i="11"/>
  <c r="W37" i="11"/>
  <c r="W29" i="11"/>
  <c r="W36" i="11"/>
  <c r="X34" i="11"/>
  <c r="X26" i="11"/>
  <c r="W34" i="11"/>
  <c r="W26" i="11"/>
  <c r="W18" i="11"/>
  <c r="W23" i="11"/>
  <c r="W30" i="11"/>
  <c r="W22" i="11"/>
  <c r="W20" i="11"/>
  <c r="W33" i="11"/>
  <c r="W25" i="11"/>
  <c r="W17" i="11"/>
  <c r="W32" i="11"/>
  <c r="W24" i="11"/>
  <c r="X36" i="11"/>
  <c r="X28" i="11"/>
  <c r="X20" i="11"/>
  <c r="X31" i="11"/>
  <c r="X23" i="11"/>
  <c r="X33" i="11"/>
  <c r="X25" i="11"/>
  <c r="X17" i="11"/>
  <c r="X32" i="11"/>
  <c r="X24" i="11"/>
  <c r="W14" i="11"/>
  <c r="X14" i="11"/>
  <c r="W16" i="11"/>
  <c r="X16" i="11"/>
  <c r="W15" i="11"/>
  <c r="O38" i="11"/>
  <c r="O13" i="11" s="1"/>
  <c r="N38" i="11"/>
  <c r="N13" i="11" s="1"/>
  <c r="X15" i="11"/>
  <c r="R38" i="11"/>
  <c r="R13" i="11" s="1"/>
  <c r="U38" i="11"/>
  <c r="U13" i="11" s="1"/>
  <c r="T38" i="11"/>
  <c r="T13" i="11" s="1"/>
  <c r="Q38" i="11"/>
  <c r="Q13" i="11" s="1"/>
  <c r="P38" i="11"/>
  <c r="S38" i="11"/>
  <c r="S13" i="11" s="1"/>
  <c r="D38" i="11"/>
  <c r="N7" i="11" l="1"/>
  <c r="X6" i="11"/>
  <c r="W38" i="11"/>
  <c r="P13" i="11"/>
  <c r="X38" i="11"/>
  <c r="G38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3" i="11"/>
  <c r="H22" i="11"/>
  <c r="H21" i="11"/>
  <c r="H20" i="11"/>
  <c r="H19" i="11"/>
  <c r="H18" i="11"/>
  <c r="H17" i="11"/>
  <c r="H16" i="11"/>
  <c r="H15" i="11"/>
  <c r="X7" i="11" l="1"/>
  <c r="H38" i="11"/>
  <c r="X8" i="11" s="1"/>
</calcChain>
</file>

<file path=xl/sharedStrings.xml><?xml version="1.0" encoding="utf-8"?>
<sst xmlns="http://schemas.openxmlformats.org/spreadsheetml/2006/main" count="61" uniqueCount="57">
  <si>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</si>
  <si>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</si>
  <si>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</si>
  <si>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</si>
  <si>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</si>
  <si>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</si>
  <si>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</si>
  <si>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</si>
  <si>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</si>
  <si>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</si>
  <si>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(εξαψήφιος κωδικός υποδιαίρεσης Τμήματος)</t>
  </si>
  <si>
    <t>Κωδικός Τμήματος:</t>
  </si>
  <si>
    <t xml:space="preserve">ΝΑΙ </t>
  </si>
  <si>
    <t>ΟΧΙ</t>
  </si>
  <si>
    <t xml:space="preserve">Τηλέφωνο: </t>
  </si>
  <si>
    <t>Τίτλος:</t>
  </si>
  <si>
    <t>ΠΙΣΤΩΤΗΣ</t>
  </si>
  <si>
    <t>ΟΦΕΙΛΟΜΕΝΟ ΕΞΟΔΟ</t>
  </si>
  <si>
    <t xml:space="preserve">Όνομα Φυσικού/Νομικού Προσώπου </t>
  </si>
  <si>
    <t>Υπόλοιπο κατά την 31/12/…..</t>
  </si>
  <si>
    <t>€</t>
  </si>
  <si>
    <t>Ημ/νια δημιουργίας</t>
  </si>
  <si>
    <t xml:space="preserve">Ολικό Ποσό </t>
  </si>
  <si>
    <t>Ονοματεπώνυμο Λειτουργού που ετοίμασε την κατάσταση:</t>
  </si>
  <si>
    <t>Ονοματεπώνυμο Ελέγχοντα Λειτουργού:</t>
  </si>
  <si>
    <t>ΑΝΑΒΑΛΛΟΜΕΝΑ ΕΣΟΔΑ ΚΑΤΑ ΤΗΝ  31.12.20….</t>
  </si>
  <si>
    <t xml:space="preserve">Ποσό που αφορά τους επόμενους 12 μήνες </t>
  </si>
  <si>
    <t xml:space="preserve">Ποσό  πέραν των 12 μηνών </t>
  </si>
  <si>
    <t>Ημερομηνία:</t>
  </si>
  <si>
    <t xml:space="preserve">Τμήμα: </t>
  </si>
  <si>
    <t>Υπουργείο/ Υφυπουργείο/ Ανεξάρτητη Υπηρεσία:</t>
  </si>
  <si>
    <t>A/A</t>
  </si>
  <si>
    <t xml:space="preserve">Αφορά σε Συναλλαγή με Υποχρέωση Ανταπόδοσης </t>
  </si>
  <si>
    <t>Περιγραφή αναβαλλόμενου εσόδου</t>
  </si>
  <si>
    <t>Λόγοι δημιουργίας του αναβαλλόμενου εσόδου</t>
  </si>
  <si>
    <t>(4)-(6)</t>
  </si>
  <si>
    <t>Αναβαλλόμενα έσοδα ως αντιπρόσωπος;  Αν ναι, προσδιορίστε το ποσό</t>
  </si>
  <si>
    <t xml:space="preserve">Ναι/Όχι </t>
  </si>
  <si>
    <t xml:space="preserve">Τίτλος: </t>
  </si>
  <si>
    <t xml:space="preserve">(Έντυπο Γ.Λ.  192) </t>
  </si>
  <si>
    <t xml:space="preserve">Ενέργειες που θα ληφθούν μέσα στο επόμενο έτος για τη λογιστική διευθέτηση του υπολοίπου </t>
  </si>
  <si>
    <t>ΠΟΣΑ ΑΠΌ ΣΥΝΑΛΛΑΓΕΣ ΜΕ ΥΠΟΧΡΕΩΣΗ ΑΝΤΑΠΟΔΟΣΗΣ (EXCHANGE)</t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</si>
  <si>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(ΕXCHANGE)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</si>
  <si>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(ΝΟΝ - EXCHANGE) </t>
    </r>
  </si>
  <si>
    <t>ΕΠΕΞΕΡΓΑΣΙΑ ΕΝΤΥΠΟΥ ΓΛ 192 ΑΝΑΒΑΛΛΟΜΕΝΑ ΕΣΟΔΑ ΓΙΑ ΣΚΟΠΟΥΣ ΕΞΑΓΩΓΗΣ ΔΕΔΟΜΕΝΩΝ ΣΤΟΝ ΑΡΧΙΚΟ ΙΣΟΛΟΓΙΣΜΟ ΚΑΙ ΣΤΙΣ ΣΗΜΕΙΏΣΕΙΣ</t>
  </si>
  <si>
    <r>
      <t xml:space="preserve">Διαχωρισμός Αναβαλλόμενων Εσόδων (ΓΛ 192 - Μέρος που  αφορά σε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</t>
    </r>
  </si>
  <si>
    <r>
      <t>Διαχωρισμός Αναβαλλόμενων Εσόδων (ΓΛ 192) - Μέρος που αφορά σε συναλλαγές</t>
    </r>
    <r>
      <rPr>
        <b/>
        <u/>
        <sz val="11"/>
        <rFont val="Calibri"/>
        <family val="2"/>
        <scheme val="minor"/>
      </rPr>
      <t xml:space="preserve"> Με </t>
    </r>
    <r>
      <rPr>
        <b/>
        <sz val="11"/>
        <rFont val="Calibri"/>
        <family val="2"/>
        <scheme val="minor"/>
      </rPr>
      <t xml:space="preserve">Υποχρέωση Ανταπόδοσης </t>
    </r>
  </si>
  <si>
    <r>
      <t xml:space="preserve">Αναβαλλόμενα Εσοδα 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 
(EXCHANGE)  </t>
    </r>
  </si>
  <si>
    <t>Αναβαλλόμενα Εσοδα  - Εντός 12 μηνών (EXCHANGE)</t>
  </si>
  <si>
    <t>Αναβαλλόμενα Εσοδα  - Πέραν των 12 μηνών (EXCHANGE)</t>
  </si>
  <si>
    <t>ΠΟΣΑ ΑΠΌ ΣΥΝΑΛΛΑΓΕΣ ΧΩΡΙΣ ΥΠΟΧΡΕΩΣΗ ΑΝΤΑΠΟΔΟΣΗΣ (NON-EXCHANGE)</t>
  </si>
  <si>
    <t>Αναβαλλόμενα Εσοδα  - Εντός 12 μηνών (ΝΟΝ - EXCHANGE)</t>
  </si>
  <si>
    <t>Αναβαλλόμενα Εσοδα  - Πέραν των 12 μηνών (NON-EXCHANGE)</t>
  </si>
  <si>
    <r>
      <t xml:space="preserve">Αναβαλλόμενα Εσοδα 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 
(NON - EXCHANGE)  </t>
    </r>
  </si>
  <si>
    <t>ΕΛΕΓΧΟΣ ΣΥΝΟΛΟΥ ΑΝΤΙΠΡΟΣΩΠΩΝ  ΜΕ ΕΝΤΥΠΟ ΓΛ 192</t>
  </si>
  <si>
    <t>ΕΛΕΓΧΟΣ ΒΡΑΧΥΠΡΟΘΕΣΜΟΥ ΜΕΡΟΥΣ  ΜΕ ΠΟΣΟ ΕΝΤΥΠΟΥ ΓΛ 192</t>
  </si>
  <si>
    <t>ΕΛΕΓΧΟΣ ΜΑΚΡΟΠΡΟΘΕΣΜΟΥ ΜΕΡΟΥΣ ΜΕ ΠΟΣΟ ΕΝΤΥΠΟΥ ΓΛ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</si>
</sst>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</font>
    <font>
      <sz val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  <charset val="161"/>
    </font>
    <font>
      <b/>
      <sz val="16"/>
      <color theme="1"/>
      <name val="Calibri"/>
      <family val="2"/>
      <scheme val="minor"/>
    </font>
    <font>
      <sz val="10"/>
      <color theme="3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>
      <alignment vertical="top"/>
    </xf>
    <xf numFmtId="0" fontId="4" fillId="0" borderId="0"/>
    <xf numFmtId="0" fontId="12" fillId="3" borderId="25" applyNumberFormat="0" applyAlignment="0" applyProtection="0"/>
  </cellStyleXfs>
  <cellXfs count="184">
    <xf numFmtId="0" fontId="0" fillId="0" borderId="0" xfId="0"/>
    <xf numFmtId="1" fontId="2" fillId="2" borderId="8" xfId="0" applyNumberFormat="1" applyFont="1" applyFill="1" applyBorder="1" applyAlignment="1" applyProtection="1">
      <alignment horizontal="center" wrapText="1"/>
      <protection locked="0"/>
    </xf>
    <xf numFmtId="49" fontId="2" fillId="2" borderId="8" xfId="0" applyNumberFormat="1" applyFont="1" applyFill="1" applyBorder="1" applyAlignment="1" applyProtection="1">
      <alignment horizontal="right" wrapText="1"/>
      <protection locked="0"/>
    </xf>
    <xf numFmtId="49" fontId="2" fillId="2" borderId="8" xfId="0" applyNumberFormat="1" applyFont="1" applyFill="1" applyBorder="1" applyAlignment="1" applyProtection="1">
      <alignment horizontal="left" wrapText="1"/>
      <protection locked="0"/>
    </xf>
    <xf numFmtId="3" fontId="9" fillId="2" borderId="10" xfId="0" applyNumberFormat="1" applyFont="1" applyFill="1" applyBorder="1" applyAlignment="1" applyProtection="1">
      <alignment horizontal="right" wrapText="1"/>
      <protection locked="0"/>
    </xf>
    <xf numFmtId="1" fontId="2" fillId="2" borderId="13" xfId="0" applyNumberFormat="1" applyFont="1" applyFill="1" applyBorder="1" applyAlignment="1" applyProtection="1">
      <alignment horizontal="center" wrapText="1"/>
      <protection locked="0"/>
    </xf>
    <xf numFmtId="49" fontId="2" fillId="2" borderId="13" xfId="0" applyNumberFormat="1" applyFont="1" applyFill="1" applyBorder="1" applyAlignment="1" applyProtection="1">
      <alignment horizontal="left" wrapText="1"/>
      <protection locked="0"/>
    </xf>
    <xf numFmtId="3" fontId="2" fillId="2" borderId="13" xfId="0" applyNumberFormat="1" applyFont="1" applyFill="1" applyBorder="1" applyAlignment="1" applyProtection="1">
      <alignment horizontal="left" wrapText="1"/>
      <protection locked="0"/>
    </xf>
    <xf numFmtId="14" fontId="8" fillId="2" borderId="13" xfId="0" applyNumberFormat="1" applyFont="1" applyFill="1" applyBorder="1" applyAlignment="1" applyProtection="1">
      <alignment horizontal="left" wrapText="1"/>
      <protection locked="0"/>
    </xf>
    <xf numFmtId="3" fontId="9" fillId="2" borderId="10" xfId="0" applyNumberFormat="1" applyFont="1" applyFill="1" applyBorder="1" applyAlignment="1" applyProtection="1">
      <alignment wrapText="1"/>
      <protection locked="0"/>
    </xf>
    <xf numFmtId="3" fontId="2" fillId="2" borderId="22" xfId="0" applyNumberFormat="1" applyFont="1" applyFill="1" applyBorder="1" applyAlignment="1" applyProtection="1">
      <alignment horizontal="left" wrapText="1"/>
      <protection locked="0"/>
    </xf>
    <xf numFmtId="49" fontId="2" fillId="2" borderId="22" xfId="0" applyNumberFormat="1" applyFont="1" applyFill="1" applyBorder="1" applyAlignment="1" applyProtection="1">
      <alignment horizontal="left" wrapText="1"/>
      <protection locked="0"/>
    </xf>
    <xf numFmtId="1" fontId="2" fillId="2" borderId="9" xfId="0" applyNumberFormat="1" applyFont="1" applyFill="1" applyBorder="1" applyAlignment="1" applyProtection="1">
      <alignment horizontal="center" wrapText="1"/>
      <protection locked="0"/>
    </xf>
    <xf numFmtId="49" fontId="2" fillId="2" borderId="9" xfId="0" applyNumberFormat="1" applyFont="1" applyFill="1" applyBorder="1" applyAlignment="1" applyProtection="1">
      <alignment horizontal="left" wrapText="1"/>
      <protection locked="0"/>
    </xf>
    <xf numFmtId="3" fontId="2" fillId="2" borderId="9" xfId="0" applyNumberFormat="1" applyFont="1" applyFill="1" applyBorder="1" applyAlignment="1" applyProtection="1">
      <alignment horizontal="left" wrapText="1"/>
      <protection locked="0"/>
    </xf>
    <xf numFmtId="14" fontId="8" fillId="2" borderId="9" xfId="0" applyNumberFormat="1" applyFont="1" applyFill="1" applyBorder="1" applyAlignment="1" applyProtection="1">
      <alignment horizontal="left" wrapText="1"/>
      <protection locked="0"/>
    </xf>
    <xf numFmtId="3" fontId="9" fillId="2" borderId="12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11" fillId="0" borderId="9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49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3" fontId="9" fillId="2" borderId="13" xfId="0" applyNumberFormat="1" applyFont="1" applyFill="1" applyBorder="1" applyAlignment="1" applyProtection="1">
      <alignment wrapText="1"/>
      <protection locked="0"/>
    </xf>
    <xf numFmtId="49" fontId="9" fillId="2" borderId="11" xfId="0" applyNumberFormat="1" applyFont="1" applyFill="1" applyBorder="1" applyProtection="1">
      <protection locked="0"/>
    </xf>
    <xf numFmtId="49" fontId="9" fillId="2" borderId="8" xfId="0" applyNumberFormat="1" applyFont="1" applyFill="1" applyBorder="1" applyAlignment="1" applyProtection="1">
      <alignment wrapText="1"/>
      <protection locked="0"/>
    </xf>
    <xf numFmtId="49" fontId="9" fillId="2" borderId="10" xfId="0" applyNumberFormat="1" applyFont="1" applyFill="1" applyBorder="1" applyAlignment="1" applyProtection="1">
      <alignment wrapText="1"/>
      <protection locked="0"/>
    </xf>
    <xf numFmtId="49" fontId="9" fillId="2" borderId="13" xfId="0" applyNumberFormat="1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3" fontId="9" fillId="2" borderId="23" xfId="0" applyNumberFormat="1" applyFont="1" applyFill="1" applyBorder="1" applyAlignment="1" applyProtection="1">
      <alignment wrapText="1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9" fillId="2" borderId="19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3" fontId="10" fillId="2" borderId="24" xfId="0" applyNumberFormat="1" applyFont="1" applyFill="1" applyBorder="1" applyAlignment="1" applyProtection="1">
      <alignment wrapText="1"/>
      <protection locked="0"/>
    </xf>
    <xf numFmtId="3" fontId="10" fillId="0" borderId="8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3" fontId="10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14" fillId="0" borderId="0" xfId="4" applyNumberFormat="1" applyFont="1" applyFill="1" applyBorder="1" applyAlignment="1" applyProtection="1">
      <alignment wrapText="1"/>
      <protection hidden="1"/>
    </xf>
    <xf numFmtId="4" fontId="14" fillId="0" borderId="0" xfId="4" applyNumberFormat="1" applyFont="1" applyFill="1" applyBorder="1" applyAlignment="1" applyProtection="1">
      <alignment horizontal="center" wrapText="1"/>
      <protection hidden="1"/>
    </xf>
    <xf numFmtId="4" fontId="0" fillId="0" borderId="15" xfId="0" applyNumberFormat="1" applyBorder="1" applyProtection="1">
      <protection hidden="1"/>
    </xf>
    <xf numFmtId="0" fontId="11" fillId="0" borderId="0" xfId="0" applyFont="1" applyProtection="1">
      <protection hidden="1"/>
    </xf>
    <xf numFmtId="3" fontId="15" fillId="0" borderId="26" xfId="0" applyNumberFormat="1" applyFont="1" applyBorder="1" applyProtection="1">
      <protection hidden="1"/>
    </xf>
    <xf numFmtId="4" fontId="17" fillId="0" borderId="0" xfId="0" applyNumberFormat="1" applyFont="1" applyProtection="1">
      <protection hidden="1"/>
    </xf>
    <xf numFmtId="4" fontId="17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3" fontId="15" fillId="0" borderId="28" xfId="0" applyNumberFormat="1" applyFont="1" applyBorder="1" applyProtection="1">
      <protection hidden="1"/>
    </xf>
    <xf numFmtId="3" fontId="21" fillId="0" borderId="38" xfId="0" applyNumberFormat="1" applyFont="1" applyBorder="1" applyProtection="1">
      <protection hidden="1"/>
    </xf>
    <xf numFmtId="3" fontId="21" fillId="0" borderId="39" xfId="0" applyNumberFormat="1" applyFont="1" applyBorder="1" applyProtection="1">
      <protection hidden="1"/>
    </xf>
    <xf numFmtId="3" fontId="21" fillId="0" borderId="40" xfId="0" applyNumberFormat="1" applyFont="1" applyBorder="1" applyProtection="1"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3" fontId="0" fillId="0" borderId="41" xfId="0" applyNumberFormat="1" applyBorder="1" applyProtection="1">
      <protection hidden="1"/>
    </xf>
    <xf numFmtId="3" fontId="0" fillId="0" borderId="42" xfId="0" applyNumberFormat="1" applyBorder="1" applyProtection="1">
      <protection hidden="1"/>
    </xf>
    <xf numFmtId="3" fontId="13" fillId="9" borderId="31" xfId="0" applyNumberFormat="1" applyFont="1" applyFill="1" applyBorder="1" applyProtection="1">
      <protection hidden="1"/>
    </xf>
    <xf numFmtId="3" fontId="0" fillId="0" borderId="43" xfId="0" applyNumberFormat="1" applyBorder="1" applyProtection="1">
      <protection hidden="1"/>
    </xf>
    <xf numFmtId="3" fontId="0" fillId="0" borderId="44" xfId="0" applyNumberFormat="1" applyBorder="1" applyProtection="1">
      <protection hidden="1"/>
    </xf>
    <xf numFmtId="0" fontId="8" fillId="0" borderId="0" xfId="0" applyFont="1" applyProtection="1">
      <protection hidden="1"/>
    </xf>
    <xf numFmtId="3" fontId="0" fillId="0" borderId="45" xfId="0" applyNumberFormat="1" applyBorder="1" applyProtection="1">
      <protection hidden="1"/>
    </xf>
    <xf numFmtId="3" fontId="0" fillId="0" borderId="46" xfId="0" applyNumberFormat="1" applyBorder="1" applyProtection="1">
      <protection hidden="1"/>
    </xf>
    <xf numFmtId="3" fontId="23" fillId="0" borderId="24" xfId="0" applyNumberFormat="1" applyFont="1" applyBorder="1" applyProtection="1">
      <protection hidden="1"/>
    </xf>
    <xf numFmtId="3" fontId="24" fillId="0" borderId="26" xfId="0" applyNumberFormat="1" applyFont="1" applyBorder="1" applyProtection="1">
      <protection hidden="1"/>
    </xf>
    <xf numFmtId="0" fontId="25" fillId="0" borderId="0" xfId="0" applyFont="1" applyProtection="1"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13" fillId="0" borderId="0" xfId="0" applyFont="1" applyProtection="1">
      <protection hidden="1"/>
    </xf>
    <xf numFmtId="4" fontId="13" fillId="0" borderId="0" xfId="0" applyNumberFormat="1" applyFont="1" applyAlignment="1" applyProtection="1">
      <alignment horizontal="center" vertical="center" wrapText="1"/>
      <protection hidden="1"/>
    </xf>
    <xf numFmtId="4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16" fillId="4" borderId="27" xfId="0" applyFont="1" applyFill="1" applyBorder="1" applyAlignment="1" applyProtection="1">
      <alignment horizontal="left"/>
      <protection hidden="1"/>
    </xf>
    <xf numFmtId="0" fontId="16" fillId="4" borderId="28" xfId="0" applyFont="1" applyFill="1" applyBorder="1" applyAlignment="1" applyProtection="1">
      <alignment horizontal="left"/>
      <protection hidden="1"/>
    </xf>
    <xf numFmtId="0" fontId="16" fillId="4" borderId="29" xfId="0" applyFont="1" applyFill="1" applyBorder="1" applyAlignment="1" applyProtection="1">
      <alignment horizontal="left"/>
      <protection hidden="1"/>
    </xf>
    <xf numFmtId="4" fontId="18" fillId="5" borderId="30" xfId="0" applyNumberFormat="1" applyFont="1" applyFill="1" applyBorder="1" applyAlignment="1" applyProtection="1">
      <alignment horizontal="center" vertical="center" wrapText="1"/>
      <protection hidden="1"/>
    </xf>
    <xf numFmtId="4" fontId="18" fillId="5" borderId="31" xfId="0" applyNumberFormat="1" applyFont="1" applyFill="1" applyBorder="1" applyAlignment="1" applyProtection="1">
      <alignment horizontal="center" vertical="center" wrapText="1"/>
      <protection hidden="1"/>
    </xf>
    <xf numFmtId="4" fontId="18" fillId="5" borderId="35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0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1" xfId="0" applyNumberFormat="1" applyFont="1" applyFill="1" applyBorder="1" applyAlignment="1" applyProtection="1">
      <alignment horizontal="center" vertical="center" wrapText="1"/>
      <protection hidden="1"/>
    </xf>
    <xf numFmtId="4" fontId="18" fillId="6" borderId="35" xfId="0" applyNumberFormat="1" applyFont="1" applyFill="1" applyBorder="1" applyAlignment="1" applyProtection="1">
      <alignment horizontal="center" vertical="center" wrapText="1"/>
      <protection hidden="1"/>
    </xf>
    <xf numFmtId="49" fontId="20" fillId="4" borderId="27" xfId="0" applyNumberFormat="1" applyFont="1" applyFill="1" applyBorder="1" applyAlignment="1" applyProtection="1">
      <alignment horizontal="center"/>
      <protection hidden="1"/>
    </xf>
    <xf numFmtId="49" fontId="20" fillId="4" borderId="28" xfId="0" applyNumberFormat="1" applyFont="1" applyFill="1" applyBorder="1" applyAlignment="1" applyProtection="1">
      <alignment horizontal="center"/>
      <protection hidden="1"/>
    </xf>
    <xf numFmtId="49" fontId="20" fillId="4" borderId="29" xfId="0" applyNumberFormat="1" applyFont="1" applyFill="1" applyBorder="1" applyAlignment="1" applyProtection="1">
      <alignment horizontal="center"/>
      <protection hidden="1"/>
    </xf>
    <xf numFmtId="0" fontId="16" fillId="0" borderId="34" xfId="0" applyFont="1" applyFill="1" applyBorder="1" applyAlignment="1" applyProtection="1">
      <alignment horizontal="left"/>
      <protection hidden="1"/>
    </xf>
    <xf numFmtId="4" fontId="18" fillId="7" borderId="32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6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6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19" xfId="0" applyNumberFormat="1" applyFont="1" applyFill="1" applyBorder="1" applyAlignment="1" applyProtection="1">
      <alignment horizontal="center" vertical="center" wrapText="1"/>
      <protection hidden="1"/>
    </xf>
    <xf numFmtId="4" fontId="18" fillId="7" borderId="37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2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3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19" xfId="0" applyNumberFormat="1" applyFont="1" applyFill="1" applyBorder="1" applyAlignment="1" applyProtection="1">
      <alignment horizontal="center" vertical="center" wrapText="1"/>
      <protection hidden="1"/>
    </xf>
    <xf numFmtId="4" fontId="18" fillId="8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2" fillId="6" borderId="30" xfId="0" applyFont="1" applyFill="1" applyBorder="1" applyAlignment="1" applyProtection="1">
      <alignment horizontal="center" vertical="center" wrapText="1"/>
      <protection hidden="1"/>
    </xf>
    <xf numFmtId="0" fontId="2" fillId="6" borderId="31" xfId="0" applyFont="1" applyFill="1" applyBorder="1" applyAlignment="1" applyProtection="1">
      <alignment horizontal="center" vertical="center" wrapText="1"/>
      <protection hidden="1"/>
    </xf>
    <xf numFmtId="0" fontId="2" fillId="6" borderId="35" xfId="0" applyFont="1" applyFill="1" applyBorder="1" applyAlignment="1" applyProtection="1">
      <alignment horizontal="center" vertical="center" wrapText="1"/>
      <protection hidden="1"/>
    </xf>
    <xf numFmtId="49" fontId="20" fillId="5" borderId="27" xfId="0" applyNumberFormat="1" applyFont="1" applyFill="1" applyBorder="1" applyAlignment="1" applyProtection="1">
      <alignment horizontal="center"/>
      <protection hidden="1"/>
    </xf>
    <xf numFmtId="49" fontId="20" fillId="5" borderId="28" xfId="0" applyNumberFormat="1" applyFont="1" applyFill="1" applyBorder="1" applyAlignment="1" applyProtection="1">
      <alignment horizontal="center"/>
      <protection hidden="1"/>
    </xf>
    <xf numFmtId="49" fontId="20" fillId="5" borderId="29" xfId="0" applyNumberFormat="1" applyFont="1" applyFill="1" applyBorder="1" applyAlignment="1" applyProtection="1">
      <alignment horizontal="center"/>
      <protection hidden="1"/>
    </xf>
    <xf numFmtId="3" fontId="17" fillId="0" borderId="27" xfId="0" applyNumberFormat="1" applyFont="1" applyBorder="1" applyAlignment="1" applyProtection="1">
      <alignment horizontal="center"/>
      <protection hidden="1"/>
    </xf>
    <xf numFmtId="3" fontId="17" fillId="0" borderId="29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Alignment="1" applyProtection="1">
      <alignment horizontal="center"/>
      <protection hidden="1"/>
    </xf>
    <xf numFmtId="0" fontId="16" fillId="4" borderId="27" xfId="0" applyFont="1" applyFill="1" applyBorder="1" applyAlignment="1" applyProtection="1">
      <alignment horizontal="left" wrapText="1"/>
      <protection hidden="1"/>
    </xf>
    <xf numFmtId="0" fontId="16" fillId="4" borderId="28" xfId="0" applyFont="1" applyFill="1" applyBorder="1" applyAlignment="1" applyProtection="1">
      <alignment horizontal="left" wrapText="1"/>
      <protection hidden="1"/>
    </xf>
    <xf numFmtId="0" fontId="16" fillId="4" borderId="29" xfId="0" applyFont="1" applyFill="1" applyBorder="1" applyAlignment="1" applyProtection="1">
      <alignment horizontal="left" wrapText="1"/>
      <protection hidden="1"/>
    </xf>
    <xf numFmtId="4" fontId="14" fillId="3" borderId="17" xfId="4" applyNumberFormat="1" applyFont="1" applyBorder="1" applyAlignment="1" applyProtection="1">
      <alignment horizontal="center" wrapText="1"/>
      <protection hidden="1"/>
    </xf>
    <xf numFmtId="4" fontId="14" fillId="3" borderId="5" xfId="4" applyNumberFormat="1" applyFont="1" applyBorder="1" applyAlignment="1" applyProtection="1">
      <alignment horizontal="center" wrapText="1"/>
      <protection hidden="1"/>
    </xf>
    <xf numFmtId="49" fontId="2" fillId="0" borderId="3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49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6" xfId="0" applyFont="1" applyBorder="1" applyAlignment="1" applyProtection="1">
      <alignment horizontal="right" wrapText="1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5">
    <cellStyle name="Input" xfId="4" builtinId="20"/>
    <cellStyle name="Normal" xfId="0" builtinId="0"/>
    <cellStyle name="Normal 2" xfId="1"/>
    <cellStyle name="Normal 3 2" xfId="3"/>
    <cellStyle name="Normal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468495</xdr:colOff>
      <xdr:row>0</xdr:row>
      <xdr:rowOff>169966</xdr:rowOff>
    </xdr:from>
    <xdr:to>
      <xdr:col>7</xdr:col>
      <xdr:colOff>166130</xdr:colOff>
      <xdr:row>2</xdr:row>
      <xdr:rowOff>69274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4FB982A7-AF2E-40DA-A5F2-E175CC5A987E}"/>
            </a:ext>
          </a:extLst>
        </xdr:cNvPr>
        <xdr:cNvSpPr/>
      </xdr:nvSpPr>
      <xdr:spPr>
        <a:xfrm>
          <a:off x="6183495" y="169966"/>
          <a:ext cx="1535960" cy="3279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3</xdr:col>
      <xdr:colOff>434749</xdr:colOff>
      <xdr:row>0</xdr:row>
      <xdr:rowOff>169100</xdr:rowOff>
    </xdr:from>
    <xdr:to>
      <xdr:col>4</xdr:col>
      <xdr:colOff>800096</xdr:colOff>
      <xdr:row>2</xdr:row>
      <xdr:rowOff>69274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6CC8958C-8165-4B6D-A5F3-0AFBC3FCB31F}"/>
            </a:ext>
          </a:extLst>
        </xdr:cNvPr>
        <xdr:cNvSpPr/>
      </xdr:nvSpPr>
      <xdr:spPr>
        <a:xfrm>
          <a:off x="4320949" y="169100"/>
          <a:ext cx="1251172" cy="3287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819150</xdr:colOff>
      <xdr:row>0</xdr:row>
      <xdr:rowOff>0</xdr:rowOff>
    </xdr:from>
    <xdr:to>
      <xdr:col>5</xdr:col>
      <xdr:colOff>448318</xdr:colOff>
      <xdr:row>3</xdr:row>
      <xdr:rowOff>3849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554486E-E763-4356-9891-DD4DA031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0"/>
          <a:ext cx="572143" cy="594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E53"/>
  <sheetViews>
    <sheetView tabSelected="1" zoomScaleNormal="100" workbookViewId="0">
      <pane ySplit="13" topLeftCell="A14" activePane="bottomLeft" state="frozen"/>
      <selection pane="bottomLeft"/>
    </sheetView>
  </sheetViews>
  <sheetFormatPr defaultColWidth="8.85546875" defaultRowHeight="15" x14ac:dyDescent="0.25"/>
  <cols>
    <col min="1" max="1" width="8.85546875" style="18" customWidth="1"/>
    <col min="2" max="2" width="28" style="18" customWidth="1"/>
    <col min="3" max="3" width="19.85546875" style="18" customWidth="1"/>
    <col min="4" max="4" width="13.28515625" style="18" customWidth="1"/>
    <col min="5" max="5" width="14.140625" style="18" customWidth="1"/>
    <col min="6" max="6" width="12.42578125" style="18" customWidth="1"/>
    <col min="7" max="7" width="15.140625" style="18" customWidth="1"/>
    <col min="8" max="8" width="14.42578125" style="18" customWidth="1"/>
    <col min="9" max="9" width="12.5703125" style="18" customWidth="1"/>
    <col min="10" max="10" width="11.85546875" style="18" customWidth="1"/>
    <col min="11" max="11" width="13.7109375" style="18" customWidth="1"/>
    <col min="12" max="12" width="15.140625" style="18" customWidth="1"/>
    <col min="13" max="13" width="13.42578125" style="18" customWidth="1"/>
    <col min="14" max="14" width="24.7109375" style="64" hidden="1" customWidth="1"/>
    <col min="15" max="15" width="27.7109375" style="64" hidden="1" customWidth="1"/>
    <col min="16" max="16" width="25.140625" style="65" hidden="1" customWidth="1"/>
    <col min="17" max="21" width="36.140625" style="65" hidden="1" customWidth="1"/>
    <col min="22" max="22" width="11.28515625" style="65" hidden="1" customWidth="1"/>
    <col min="23" max="23" width="13.85546875" style="65" hidden="1" customWidth="1"/>
    <col min="24" max="24" width="15.140625" style="65" hidden="1" customWidth="1"/>
    <col min="25" max="25" width="13.85546875" style="65" hidden="1" customWidth="1"/>
    <col min="26" max="31" width="8.85546875" style="65" hidden="1" customWidth="1"/>
    <col min="32" max="32" width="8.85546875" style="18" customWidth="1"/>
    <col min="33" max="16384" width="8.85546875" style="18"/>
  </cols>
  <sheetData>
    <row r="1" spans="1:31" x14ac:dyDescent="0.25">
      <c r="A1" s="17"/>
      <c r="B1" s="17"/>
      <c r="C1" s="17"/>
      <c r="D1" s="17"/>
    </row>
    <row r="4" spans="1:31" ht="21" customHeight="1" x14ac:dyDescent="0.35">
      <c r="A4" s="142" t="s">
        <v>25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9"/>
      <c r="N4" s="138" t="s">
        <v>44</v>
      </c>
      <c r="O4" s="139"/>
      <c r="P4" s="139"/>
      <c r="Q4" s="139"/>
      <c r="R4" s="139"/>
      <c r="S4" s="139"/>
      <c r="T4" s="139"/>
      <c r="U4" s="139"/>
      <c r="V4" s="66"/>
    </row>
    <row r="5" spans="1:31" s="22" customFormat="1" ht="21.6" thickBot="1" x14ac:dyDescent="0.45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67"/>
      <c r="O5" s="67"/>
      <c r="P5" s="67"/>
      <c r="Q5" s="67"/>
      <c r="R5" s="67"/>
      <c r="S5" s="67"/>
      <c r="T5" s="67"/>
      <c r="U5" s="67"/>
      <c r="V5" s="67"/>
      <c r="W5" s="65"/>
      <c r="X5" s="65"/>
      <c r="Y5" s="65"/>
      <c r="Z5" s="65"/>
      <c r="AA5" s="65"/>
      <c r="AB5" s="65"/>
      <c r="AC5" s="65"/>
      <c r="AD5" s="65"/>
      <c r="AE5" s="65"/>
    </row>
    <row r="6" spans="1:31" s="22" customFormat="1" ht="15" customHeight="1" thickBot="1" x14ac:dyDescent="0.3">
      <c r="A6" s="166" t="s">
        <v>30</v>
      </c>
      <c r="B6" s="167"/>
      <c r="C6" s="155"/>
      <c r="D6" s="156"/>
      <c r="F6" s="22" t="s">
        <v>29</v>
      </c>
      <c r="G6" s="23"/>
      <c r="H6" s="24"/>
      <c r="I6" s="25"/>
      <c r="K6" s="25"/>
      <c r="L6" s="25"/>
      <c r="N6" s="68"/>
      <c r="O6" s="64"/>
      <c r="P6" s="65"/>
      <c r="Q6" s="65"/>
      <c r="R6" s="65"/>
      <c r="S6" s="65"/>
      <c r="T6" s="65"/>
      <c r="U6" s="65"/>
      <c r="V6" s="65"/>
      <c r="W6" s="69"/>
      <c r="X6" s="70">
        <f>$J38-$R13-$U13</f>
        <v>0</v>
      </c>
      <c r="Y6" s="98" t="s">
        <v>54</v>
      </c>
      <c r="Z6" s="99"/>
      <c r="AA6" s="99"/>
      <c r="AB6" s="99"/>
      <c r="AC6" s="99"/>
      <c r="AD6" s="99"/>
      <c r="AE6" s="100"/>
    </row>
    <row r="7" spans="1:31" s="22" customFormat="1" ht="30" customHeight="1" thickBot="1" x14ac:dyDescent="0.35">
      <c r="A7" s="166"/>
      <c r="B7" s="167"/>
      <c r="C7" s="157"/>
      <c r="D7" s="158"/>
      <c r="F7" s="26" t="s">
        <v>11</v>
      </c>
      <c r="G7" s="27"/>
      <c r="H7" s="164" t="s">
        <v>10</v>
      </c>
      <c r="I7" s="165"/>
      <c r="K7" s="28" t="s">
        <v>28</v>
      </c>
      <c r="L7" s="29"/>
      <c r="M7" s="26"/>
      <c r="N7" s="132">
        <f>D38-N13-O13</f>
        <v>0</v>
      </c>
      <c r="O7" s="133"/>
      <c r="P7" s="134"/>
      <c r="Q7" s="134"/>
      <c r="R7" s="71"/>
      <c r="S7" s="71"/>
      <c r="T7" s="71"/>
      <c r="U7" s="72"/>
      <c r="V7" s="72"/>
      <c r="W7" s="69"/>
      <c r="X7" s="70">
        <f>G38-P13-R13-S13-U13</f>
        <v>0</v>
      </c>
      <c r="Y7" s="135" t="s">
        <v>55</v>
      </c>
      <c r="Z7" s="136"/>
      <c r="AA7" s="136"/>
      <c r="AB7" s="136"/>
      <c r="AC7" s="136"/>
      <c r="AD7" s="136"/>
      <c r="AE7" s="137"/>
    </row>
    <row r="8" spans="1:31" ht="15.75" thickBo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68"/>
      <c r="X8" s="70">
        <f>H38-Q13-T13</f>
        <v>0</v>
      </c>
      <c r="Y8" s="98" t="s">
        <v>56</v>
      </c>
      <c r="Z8" s="99"/>
      <c r="AA8" s="99"/>
      <c r="AB8" s="99"/>
      <c r="AC8" s="99"/>
      <c r="AD8" s="99"/>
      <c r="AE8" s="100"/>
    </row>
    <row r="9" spans="1:31" s="34" customFormat="1" ht="15.75" customHeight="1" thickBot="1" x14ac:dyDescent="0.25">
      <c r="A9" s="31" t="s">
        <v>0</v>
      </c>
      <c r="B9" s="31" t="s">
        <v>1</v>
      </c>
      <c r="C9" s="31" t="s">
        <v>2</v>
      </c>
      <c r="D9" s="170" t="s">
        <v>3</v>
      </c>
      <c r="E9" s="170"/>
      <c r="F9" s="32" t="s">
        <v>4</v>
      </c>
      <c r="G9" s="33" t="s">
        <v>5</v>
      </c>
      <c r="H9" s="33" t="s">
        <v>6</v>
      </c>
      <c r="I9" s="171" t="s">
        <v>7</v>
      </c>
      <c r="J9" s="171"/>
      <c r="K9" s="32" t="s">
        <v>8</v>
      </c>
      <c r="L9" s="31" t="s">
        <v>9</v>
      </c>
      <c r="N9" s="101" t="s">
        <v>46</v>
      </c>
      <c r="O9" s="104" t="s">
        <v>45</v>
      </c>
      <c r="P9" s="129" t="s">
        <v>41</v>
      </c>
      <c r="Q9" s="130"/>
      <c r="R9" s="131"/>
      <c r="S9" s="107" t="s">
        <v>50</v>
      </c>
      <c r="T9" s="108"/>
      <c r="U9" s="109"/>
      <c r="V9" s="73"/>
      <c r="W9" s="74"/>
      <c r="X9" s="75"/>
      <c r="Y9" s="110"/>
      <c r="Z9" s="110"/>
      <c r="AA9" s="110"/>
      <c r="AB9" s="110"/>
      <c r="AC9" s="110"/>
      <c r="AD9" s="110"/>
      <c r="AE9" s="110"/>
    </row>
    <row r="10" spans="1:31" ht="15" customHeight="1" x14ac:dyDescent="0.25">
      <c r="A10" s="172" t="s">
        <v>31</v>
      </c>
      <c r="B10" s="175" t="s">
        <v>33</v>
      </c>
      <c r="C10" s="172" t="s">
        <v>18</v>
      </c>
      <c r="D10" s="178" t="s">
        <v>19</v>
      </c>
      <c r="E10" s="179"/>
      <c r="F10" s="146" t="s">
        <v>32</v>
      </c>
      <c r="G10" s="146" t="s">
        <v>26</v>
      </c>
      <c r="H10" s="146" t="s">
        <v>27</v>
      </c>
      <c r="I10" s="148" t="s">
        <v>36</v>
      </c>
      <c r="J10" s="149"/>
      <c r="K10" s="146" t="s">
        <v>34</v>
      </c>
      <c r="L10" s="146" t="s">
        <v>40</v>
      </c>
      <c r="N10" s="102"/>
      <c r="O10" s="105"/>
      <c r="P10" s="111" t="s">
        <v>48</v>
      </c>
      <c r="Q10" s="111" t="s">
        <v>49</v>
      </c>
      <c r="R10" s="114" t="s">
        <v>47</v>
      </c>
      <c r="S10" s="117" t="s">
        <v>51</v>
      </c>
      <c r="T10" s="117" t="s">
        <v>52</v>
      </c>
      <c r="U10" s="120" t="s">
        <v>53</v>
      </c>
      <c r="W10" s="123" t="s">
        <v>42</v>
      </c>
      <c r="X10" s="126" t="s">
        <v>43</v>
      </c>
    </row>
    <row r="11" spans="1:31" ht="38.25" customHeight="1" x14ac:dyDescent="0.25">
      <c r="A11" s="173"/>
      <c r="B11" s="176"/>
      <c r="C11" s="173"/>
      <c r="D11" s="180"/>
      <c r="E11" s="181"/>
      <c r="F11" s="147"/>
      <c r="G11" s="147"/>
      <c r="H11" s="147"/>
      <c r="I11" s="150"/>
      <c r="J11" s="151"/>
      <c r="K11" s="147"/>
      <c r="L11" s="147"/>
      <c r="N11" s="102"/>
      <c r="O11" s="105"/>
      <c r="P11" s="112"/>
      <c r="Q11" s="112"/>
      <c r="R11" s="115"/>
      <c r="S11" s="118"/>
      <c r="T11" s="118"/>
      <c r="U11" s="121"/>
      <c r="W11" s="124"/>
      <c r="X11" s="127"/>
    </row>
    <row r="12" spans="1:31" ht="15.75" thickBot="1" x14ac:dyDescent="0.3">
      <c r="A12" s="173"/>
      <c r="B12" s="176"/>
      <c r="C12" s="173"/>
      <c r="D12" s="182"/>
      <c r="E12" s="183"/>
      <c r="F12" s="154"/>
      <c r="G12" s="154"/>
      <c r="H12" s="35" t="s">
        <v>35</v>
      </c>
      <c r="I12" s="152"/>
      <c r="J12" s="153"/>
      <c r="K12" s="147"/>
      <c r="L12" s="147"/>
      <c r="N12" s="103"/>
      <c r="O12" s="106"/>
      <c r="P12" s="113"/>
      <c r="Q12" s="113"/>
      <c r="R12" s="116"/>
      <c r="S12" s="119"/>
      <c r="T12" s="119"/>
      <c r="U12" s="122"/>
      <c r="W12" s="125"/>
      <c r="X12" s="128"/>
    </row>
    <row r="13" spans="1:31" ht="26.25" thickBot="1" x14ac:dyDescent="0.4">
      <c r="A13" s="174"/>
      <c r="B13" s="177"/>
      <c r="C13" s="174"/>
      <c r="D13" s="36" t="s">
        <v>20</v>
      </c>
      <c r="E13" s="37" t="s">
        <v>21</v>
      </c>
      <c r="F13" s="38" t="s">
        <v>37</v>
      </c>
      <c r="G13" s="39" t="s">
        <v>20</v>
      </c>
      <c r="H13" s="39" t="s">
        <v>20</v>
      </c>
      <c r="I13" s="40" t="s">
        <v>37</v>
      </c>
      <c r="J13" s="41" t="s">
        <v>20</v>
      </c>
      <c r="K13" s="154"/>
      <c r="L13" s="154"/>
      <c r="N13" s="76">
        <f>N38</f>
        <v>0</v>
      </c>
      <c r="O13" s="77">
        <f>O38</f>
        <v>0</v>
      </c>
      <c r="P13" s="77">
        <f t="shared" ref="P13:U13" si="0">P38</f>
        <v>0</v>
      </c>
      <c r="Q13" s="77">
        <f>Q38</f>
        <v>0</v>
      </c>
      <c r="R13" s="77">
        <f>R38</f>
        <v>0</v>
      </c>
      <c r="S13" s="78">
        <f>S38</f>
        <v>0</v>
      </c>
      <c r="T13" s="78">
        <f t="shared" si="0"/>
        <v>0</v>
      </c>
      <c r="U13" s="78">
        <f t="shared" si="0"/>
        <v>0</v>
      </c>
      <c r="W13" s="79"/>
      <c r="X13" s="80"/>
    </row>
    <row r="14" spans="1:31" thickTop="1" x14ac:dyDescent="0.3">
      <c r="A14" s="1"/>
      <c r="B14" s="2"/>
      <c r="C14" s="3"/>
      <c r="D14" s="7"/>
      <c r="E14" s="8"/>
      <c r="F14" s="42"/>
      <c r="G14" s="9"/>
      <c r="H14" s="43">
        <f t="shared" ref="H14" si="1">D14-G14</f>
        <v>0</v>
      </c>
      <c r="I14" s="42"/>
      <c r="J14" s="4"/>
      <c r="K14" s="44"/>
      <c r="L14" s="45"/>
      <c r="N14" s="81">
        <f>IF($F14="ΝΑΙ ",$D14,0)</f>
        <v>0</v>
      </c>
      <c r="O14" s="81">
        <f>IF($F14="ΟΧΙ",$D14,0)</f>
        <v>0</v>
      </c>
      <c r="P14" s="81">
        <f>IF($F14="ΝΑΙ ",($G14-$R14),0)</f>
        <v>0</v>
      </c>
      <c r="Q14" s="81">
        <f>IF($F14="ΝΑΙ ",$H14,0)</f>
        <v>0</v>
      </c>
      <c r="R14" s="81">
        <f>IF(AND($F14="ΝΑΙ ", $I14="ΝΑΙ "),$J14,0)</f>
        <v>0</v>
      </c>
      <c r="S14" s="81">
        <f>IF($F14="ΟΧΙ",($G14-$U14),0)</f>
        <v>0</v>
      </c>
      <c r="T14" s="81">
        <f>IF($F14="ΟΧΙ",$H14,0)</f>
        <v>0</v>
      </c>
      <c r="U14" s="82">
        <f>IF(AND($F14="ΟΧΙ", $I14="ΝΑΙ "),$J14,0)</f>
        <v>0</v>
      </c>
      <c r="W14" s="83">
        <f>N14-P14-Q14-R14</f>
        <v>0</v>
      </c>
      <c r="X14" s="83">
        <f>O14-S14-T14-U14</f>
        <v>0</v>
      </c>
    </row>
    <row r="15" spans="1:31" ht="14.45" x14ac:dyDescent="0.3">
      <c r="A15" s="5"/>
      <c r="B15" s="6"/>
      <c r="C15" s="6"/>
      <c r="D15" s="7"/>
      <c r="E15" s="8"/>
      <c r="F15" s="42"/>
      <c r="G15" s="9"/>
      <c r="H15" s="43">
        <f t="shared" ref="H15:H36" si="2">D15-G15</f>
        <v>0</v>
      </c>
      <c r="I15" s="42"/>
      <c r="J15" s="4"/>
      <c r="K15" s="46"/>
      <c r="L15" s="47"/>
      <c r="N15" s="84">
        <f t="shared" ref="N15:N37" si="3">IF($F15="ΝΑΙ ",$D15,0)</f>
        <v>0</v>
      </c>
      <c r="O15" s="84">
        <f t="shared" ref="O15:O37" si="4">IF($F15="ΟΧΙ",$D15,0)</f>
        <v>0</v>
      </c>
      <c r="P15" s="84">
        <f t="shared" ref="P15:P37" si="5">IF($F15="ΝΑΙ ",($G15-$R15),0)</f>
        <v>0</v>
      </c>
      <c r="Q15" s="84">
        <f t="shared" ref="Q15:Q37" si="6">IF($F15="ΝΑΙ ",$H15,0)</f>
        <v>0</v>
      </c>
      <c r="R15" s="84">
        <f t="shared" ref="R15:R37" si="7">IF(AND($F15="ΝΑΙ ", $I15="ΝΑΙ "),$J15,0)</f>
        <v>0</v>
      </c>
      <c r="S15" s="84">
        <f t="shared" ref="S15:S37" si="8">IF($F15="ΟΧΙ",($G15-$U15),0)</f>
        <v>0</v>
      </c>
      <c r="T15" s="84">
        <f t="shared" ref="T15:T37" si="9">IF($F15="ΟΧΙ",$H15,0)</f>
        <v>0</v>
      </c>
      <c r="U15" s="85">
        <f t="shared" ref="U15:U37" si="10">IF(AND($F15="ΟΧΙ", $I15="ΝΑΙ "),$J15,0)</f>
        <v>0</v>
      </c>
      <c r="W15" s="83">
        <f t="shared" ref="W15:W37" si="11">N15-P15-Q15-R15</f>
        <v>0</v>
      </c>
      <c r="X15" s="83">
        <f t="shared" ref="X15:X37" si="12">O15-S15-T15-U15</f>
        <v>0</v>
      </c>
    </row>
    <row r="16" spans="1:31" ht="14.45" x14ac:dyDescent="0.3">
      <c r="A16" s="5"/>
      <c r="B16" s="6"/>
      <c r="C16" s="6"/>
      <c r="D16" s="7"/>
      <c r="E16" s="8"/>
      <c r="F16" s="42"/>
      <c r="G16" s="9"/>
      <c r="H16" s="43">
        <f t="shared" si="2"/>
        <v>0</v>
      </c>
      <c r="I16" s="42"/>
      <c r="J16" s="4"/>
      <c r="K16" s="46"/>
      <c r="L16" s="47"/>
      <c r="N16" s="84">
        <f t="shared" si="3"/>
        <v>0</v>
      </c>
      <c r="O16" s="84">
        <f t="shared" si="4"/>
        <v>0</v>
      </c>
      <c r="P16" s="84">
        <f t="shared" si="5"/>
        <v>0</v>
      </c>
      <c r="Q16" s="84">
        <f t="shared" si="6"/>
        <v>0</v>
      </c>
      <c r="R16" s="84">
        <f t="shared" si="7"/>
        <v>0</v>
      </c>
      <c r="S16" s="84">
        <f t="shared" si="8"/>
        <v>0</v>
      </c>
      <c r="T16" s="84">
        <f t="shared" si="9"/>
        <v>0</v>
      </c>
      <c r="U16" s="85">
        <f t="shared" si="10"/>
        <v>0</v>
      </c>
      <c r="W16" s="83">
        <f t="shared" si="11"/>
        <v>0</v>
      </c>
      <c r="X16" s="83">
        <f t="shared" si="12"/>
        <v>0</v>
      </c>
    </row>
    <row r="17" spans="1:31" ht="14.45" x14ac:dyDescent="0.3">
      <c r="A17" s="5"/>
      <c r="B17" s="6"/>
      <c r="C17" s="6"/>
      <c r="D17" s="10"/>
      <c r="E17" s="8"/>
      <c r="F17" s="42"/>
      <c r="G17" s="9"/>
      <c r="H17" s="43">
        <f t="shared" si="2"/>
        <v>0</v>
      </c>
      <c r="I17" s="42"/>
      <c r="J17" s="4"/>
      <c r="K17" s="46"/>
      <c r="L17" s="47"/>
      <c r="N17" s="84">
        <f t="shared" si="3"/>
        <v>0</v>
      </c>
      <c r="O17" s="84">
        <f t="shared" si="4"/>
        <v>0</v>
      </c>
      <c r="P17" s="84">
        <f t="shared" si="5"/>
        <v>0</v>
      </c>
      <c r="Q17" s="84">
        <f t="shared" si="6"/>
        <v>0</v>
      </c>
      <c r="R17" s="84">
        <f t="shared" si="7"/>
        <v>0</v>
      </c>
      <c r="S17" s="84">
        <f t="shared" si="8"/>
        <v>0</v>
      </c>
      <c r="T17" s="84">
        <f t="shared" si="9"/>
        <v>0</v>
      </c>
      <c r="U17" s="85">
        <f t="shared" si="10"/>
        <v>0</v>
      </c>
      <c r="W17" s="83">
        <f t="shared" si="11"/>
        <v>0</v>
      </c>
      <c r="X17" s="83">
        <f t="shared" si="12"/>
        <v>0</v>
      </c>
    </row>
    <row r="18" spans="1:31" ht="14.45" x14ac:dyDescent="0.3">
      <c r="A18" s="5"/>
      <c r="B18" s="6"/>
      <c r="C18" s="6"/>
      <c r="D18" s="10"/>
      <c r="E18" s="8"/>
      <c r="F18" s="42"/>
      <c r="G18" s="9"/>
      <c r="H18" s="43">
        <f t="shared" si="2"/>
        <v>0</v>
      </c>
      <c r="I18" s="42"/>
      <c r="J18" s="4"/>
      <c r="K18" s="46"/>
      <c r="L18" s="47"/>
      <c r="N18" s="84">
        <f t="shared" si="3"/>
        <v>0</v>
      </c>
      <c r="O18" s="84">
        <f t="shared" si="4"/>
        <v>0</v>
      </c>
      <c r="P18" s="84">
        <f t="shared" si="5"/>
        <v>0</v>
      </c>
      <c r="Q18" s="84">
        <f t="shared" si="6"/>
        <v>0</v>
      </c>
      <c r="R18" s="84">
        <f t="shared" si="7"/>
        <v>0</v>
      </c>
      <c r="S18" s="84">
        <f t="shared" si="8"/>
        <v>0</v>
      </c>
      <c r="T18" s="84">
        <f t="shared" si="9"/>
        <v>0</v>
      </c>
      <c r="U18" s="85">
        <f t="shared" si="10"/>
        <v>0</v>
      </c>
      <c r="W18" s="83">
        <f t="shared" si="11"/>
        <v>0</v>
      </c>
      <c r="X18" s="83">
        <f t="shared" si="12"/>
        <v>0</v>
      </c>
    </row>
    <row r="19" spans="1:31" ht="14.45" x14ac:dyDescent="0.3">
      <c r="A19" s="5"/>
      <c r="B19" s="6"/>
      <c r="C19" s="11"/>
      <c r="D19" s="10"/>
      <c r="E19" s="8"/>
      <c r="F19" s="42"/>
      <c r="G19" s="9"/>
      <c r="H19" s="43">
        <f t="shared" si="2"/>
        <v>0</v>
      </c>
      <c r="I19" s="42"/>
      <c r="J19" s="4"/>
      <c r="K19" s="46"/>
      <c r="L19" s="47"/>
      <c r="N19" s="84">
        <f t="shared" si="3"/>
        <v>0</v>
      </c>
      <c r="O19" s="84">
        <f t="shared" si="4"/>
        <v>0</v>
      </c>
      <c r="P19" s="84">
        <f t="shared" si="5"/>
        <v>0</v>
      </c>
      <c r="Q19" s="84">
        <f t="shared" si="6"/>
        <v>0</v>
      </c>
      <c r="R19" s="84">
        <f t="shared" si="7"/>
        <v>0</v>
      </c>
      <c r="S19" s="84">
        <f t="shared" si="8"/>
        <v>0</v>
      </c>
      <c r="T19" s="84">
        <f t="shared" si="9"/>
        <v>0</v>
      </c>
      <c r="U19" s="85">
        <f t="shared" si="10"/>
        <v>0</v>
      </c>
      <c r="W19" s="83">
        <f t="shared" si="11"/>
        <v>0</v>
      </c>
      <c r="X19" s="83">
        <f t="shared" si="12"/>
        <v>0</v>
      </c>
    </row>
    <row r="20" spans="1:31" ht="15" customHeight="1" x14ac:dyDescent="0.3">
      <c r="A20" s="5"/>
      <c r="B20" s="6"/>
      <c r="C20" s="11"/>
      <c r="D20" s="10"/>
      <c r="E20" s="8"/>
      <c r="F20" s="42"/>
      <c r="G20" s="9"/>
      <c r="H20" s="43">
        <f t="shared" si="2"/>
        <v>0</v>
      </c>
      <c r="I20" s="42"/>
      <c r="J20" s="4"/>
      <c r="K20" s="46"/>
      <c r="L20" s="47"/>
      <c r="N20" s="84">
        <f t="shared" si="3"/>
        <v>0</v>
      </c>
      <c r="O20" s="84">
        <f t="shared" si="4"/>
        <v>0</v>
      </c>
      <c r="P20" s="84">
        <f t="shared" si="5"/>
        <v>0</v>
      </c>
      <c r="Q20" s="84">
        <f t="shared" si="6"/>
        <v>0</v>
      </c>
      <c r="R20" s="84">
        <f t="shared" si="7"/>
        <v>0</v>
      </c>
      <c r="S20" s="84">
        <f t="shared" si="8"/>
        <v>0</v>
      </c>
      <c r="T20" s="84">
        <f t="shared" si="9"/>
        <v>0</v>
      </c>
      <c r="U20" s="85">
        <f t="shared" si="10"/>
        <v>0</v>
      </c>
      <c r="W20" s="83">
        <f t="shared" si="11"/>
        <v>0</v>
      </c>
      <c r="X20" s="83">
        <f t="shared" si="12"/>
        <v>0</v>
      </c>
    </row>
    <row r="21" spans="1:31" ht="14.45" x14ac:dyDescent="0.3">
      <c r="A21" s="5"/>
      <c r="B21" s="6"/>
      <c r="C21" s="11"/>
      <c r="D21" s="10"/>
      <c r="E21" s="8"/>
      <c r="F21" s="42"/>
      <c r="G21" s="9"/>
      <c r="H21" s="43">
        <f t="shared" si="2"/>
        <v>0</v>
      </c>
      <c r="I21" s="42"/>
      <c r="J21" s="4"/>
      <c r="K21" s="46"/>
      <c r="L21" s="47"/>
      <c r="N21" s="84">
        <f t="shared" si="3"/>
        <v>0</v>
      </c>
      <c r="O21" s="84">
        <f t="shared" si="4"/>
        <v>0</v>
      </c>
      <c r="P21" s="84">
        <f t="shared" si="5"/>
        <v>0</v>
      </c>
      <c r="Q21" s="84">
        <f t="shared" si="6"/>
        <v>0</v>
      </c>
      <c r="R21" s="84">
        <f t="shared" si="7"/>
        <v>0</v>
      </c>
      <c r="S21" s="84">
        <f t="shared" si="8"/>
        <v>0</v>
      </c>
      <c r="T21" s="84">
        <f t="shared" si="9"/>
        <v>0</v>
      </c>
      <c r="U21" s="85">
        <f t="shared" si="10"/>
        <v>0</v>
      </c>
      <c r="W21" s="83">
        <f t="shared" si="11"/>
        <v>0</v>
      </c>
      <c r="X21" s="83">
        <f t="shared" si="12"/>
        <v>0</v>
      </c>
    </row>
    <row r="22" spans="1:31" ht="14.45" x14ac:dyDescent="0.3">
      <c r="A22" s="5"/>
      <c r="B22" s="6"/>
      <c r="C22" s="11"/>
      <c r="D22" s="10"/>
      <c r="E22" s="8"/>
      <c r="F22" s="42"/>
      <c r="G22" s="9"/>
      <c r="H22" s="43">
        <f t="shared" si="2"/>
        <v>0</v>
      </c>
      <c r="I22" s="42"/>
      <c r="J22" s="4"/>
      <c r="K22" s="46"/>
      <c r="L22" s="47"/>
      <c r="N22" s="84">
        <f t="shared" si="3"/>
        <v>0</v>
      </c>
      <c r="O22" s="84">
        <f t="shared" si="4"/>
        <v>0</v>
      </c>
      <c r="P22" s="84">
        <f t="shared" si="5"/>
        <v>0</v>
      </c>
      <c r="Q22" s="84">
        <f t="shared" si="6"/>
        <v>0</v>
      </c>
      <c r="R22" s="84">
        <f t="shared" si="7"/>
        <v>0</v>
      </c>
      <c r="S22" s="84">
        <f t="shared" si="8"/>
        <v>0</v>
      </c>
      <c r="T22" s="84">
        <f t="shared" si="9"/>
        <v>0</v>
      </c>
      <c r="U22" s="85">
        <f t="shared" si="10"/>
        <v>0</v>
      </c>
      <c r="W22" s="83">
        <f t="shared" si="11"/>
        <v>0</v>
      </c>
      <c r="X22" s="83">
        <f t="shared" si="12"/>
        <v>0</v>
      </c>
    </row>
    <row r="23" spans="1:31" ht="15" customHeight="1" x14ac:dyDescent="0.3">
      <c r="A23" s="5"/>
      <c r="B23" s="6"/>
      <c r="C23" s="11"/>
      <c r="D23" s="10"/>
      <c r="E23" s="8"/>
      <c r="F23" s="42"/>
      <c r="G23" s="9"/>
      <c r="H23" s="43">
        <f t="shared" si="2"/>
        <v>0</v>
      </c>
      <c r="I23" s="42"/>
      <c r="J23" s="4"/>
      <c r="K23" s="46"/>
      <c r="L23" s="47"/>
      <c r="N23" s="84">
        <f t="shared" si="3"/>
        <v>0</v>
      </c>
      <c r="O23" s="84">
        <f t="shared" si="4"/>
        <v>0</v>
      </c>
      <c r="P23" s="84">
        <f t="shared" si="5"/>
        <v>0</v>
      </c>
      <c r="Q23" s="84">
        <f t="shared" si="6"/>
        <v>0</v>
      </c>
      <c r="R23" s="84">
        <f t="shared" si="7"/>
        <v>0</v>
      </c>
      <c r="S23" s="84">
        <f t="shared" si="8"/>
        <v>0</v>
      </c>
      <c r="T23" s="84">
        <f t="shared" si="9"/>
        <v>0</v>
      </c>
      <c r="U23" s="85">
        <f t="shared" si="10"/>
        <v>0</v>
      </c>
      <c r="W23" s="83">
        <f t="shared" si="11"/>
        <v>0</v>
      </c>
      <c r="X23" s="83">
        <f t="shared" si="12"/>
        <v>0</v>
      </c>
    </row>
    <row r="24" spans="1:31" ht="14.45" x14ac:dyDescent="0.3">
      <c r="A24" s="5"/>
      <c r="B24" s="6"/>
      <c r="C24" s="11"/>
      <c r="D24" s="10"/>
      <c r="E24" s="8"/>
      <c r="F24" s="42"/>
      <c r="G24" s="9"/>
      <c r="H24" s="43">
        <f t="shared" si="2"/>
        <v>0</v>
      </c>
      <c r="I24" s="42"/>
      <c r="J24" s="4"/>
      <c r="K24" s="46"/>
      <c r="L24" s="47"/>
      <c r="N24" s="84">
        <f t="shared" si="3"/>
        <v>0</v>
      </c>
      <c r="O24" s="84">
        <f t="shared" si="4"/>
        <v>0</v>
      </c>
      <c r="P24" s="84">
        <f t="shared" si="5"/>
        <v>0</v>
      </c>
      <c r="Q24" s="84">
        <f t="shared" si="6"/>
        <v>0</v>
      </c>
      <c r="R24" s="84">
        <f t="shared" si="7"/>
        <v>0</v>
      </c>
      <c r="S24" s="84">
        <f t="shared" si="8"/>
        <v>0</v>
      </c>
      <c r="T24" s="84">
        <f t="shared" si="9"/>
        <v>0</v>
      </c>
      <c r="U24" s="85">
        <f t="shared" si="10"/>
        <v>0</v>
      </c>
      <c r="W24" s="83">
        <f t="shared" si="11"/>
        <v>0</v>
      </c>
      <c r="X24" s="83">
        <f t="shared" si="12"/>
        <v>0</v>
      </c>
    </row>
    <row r="25" spans="1:31" s="48" customFormat="1" ht="14.45" x14ac:dyDescent="0.3">
      <c r="A25" s="5"/>
      <c r="B25" s="6"/>
      <c r="C25" s="11"/>
      <c r="D25" s="10"/>
      <c r="E25" s="8"/>
      <c r="F25" s="42"/>
      <c r="G25" s="9"/>
      <c r="H25" s="43">
        <f t="shared" si="2"/>
        <v>0</v>
      </c>
      <c r="I25" s="42"/>
      <c r="J25" s="4"/>
      <c r="K25" s="46"/>
      <c r="L25" s="47"/>
      <c r="N25" s="84">
        <f t="shared" si="3"/>
        <v>0</v>
      </c>
      <c r="O25" s="84">
        <f t="shared" si="4"/>
        <v>0</v>
      </c>
      <c r="P25" s="84">
        <f t="shared" si="5"/>
        <v>0</v>
      </c>
      <c r="Q25" s="84">
        <f t="shared" si="6"/>
        <v>0</v>
      </c>
      <c r="R25" s="84">
        <f t="shared" si="7"/>
        <v>0</v>
      </c>
      <c r="S25" s="84">
        <f t="shared" si="8"/>
        <v>0</v>
      </c>
      <c r="T25" s="84">
        <f t="shared" si="9"/>
        <v>0</v>
      </c>
      <c r="U25" s="85">
        <f t="shared" si="10"/>
        <v>0</v>
      </c>
      <c r="V25" s="86"/>
      <c r="W25" s="83">
        <f t="shared" si="11"/>
        <v>0</v>
      </c>
      <c r="X25" s="83">
        <f t="shared" si="12"/>
        <v>0</v>
      </c>
      <c r="Y25" s="86"/>
      <c r="Z25" s="86"/>
      <c r="AA25" s="86"/>
      <c r="AB25" s="86"/>
      <c r="AC25" s="86"/>
      <c r="AD25" s="86"/>
      <c r="AE25" s="86"/>
    </row>
    <row r="26" spans="1:31" ht="15" customHeight="1" x14ac:dyDescent="0.3">
      <c r="A26" s="5"/>
      <c r="B26" s="6"/>
      <c r="C26" s="6"/>
      <c r="D26" s="7"/>
      <c r="E26" s="8"/>
      <c r="F26" s="42"/>
      <c r="G26" s="9"/>
      <c r="H26" s="43">
        <f t="shared" si="2"/>
        <v>0</v>
      </c>
      <c r="I26" s="42"/>
      <c r="J26" s="4"/>
      <c r="K26" s="46"/>
      <c r="L26" s="47"/>
      <c r="N26" s="84">
        <f t="shared" si="3"/>
        <v>0</v>
      </c>
      <c r="O26" s="84">
        <f t="shared" si="4"/>
        <v>0</v>
      </c>
      <c r="P26" s="84">
        <f t="shared" si="5"/>
        <v>0</v>
      </c>
      <c r="Q26" s="84">
        <f t="shared" si="6"/>
        <v>0</v>
      </c>
      <c r="R26" s="84">
        <f t="shared" si="7"/>
        <v>0</v>
      </c>
      <c r="S26" s="84">
        <f t="shared" si="8"/>
        <v>0</v>
      </c>
      <c r="T26" s="84">
        <f t="shared" si="9"/>
        <v>0</v>
      </c>
      <c r="U26" s="85">
        <f t="shared" si="10"/>
        <v>0</v>
      </c>
      <c r="W26" s="83">
        <f t="shared" si="11"/>
        <v>0</v>
      </c>
      <c r="X26" s="83">
        <f t="shared" si="12"/>
        <v>0</v>
      </c>
    </row>
    <row r="27" spans="1:31" ht="15" customHeight="1" x14ac:dyDescent="0.3">
      <c r="A27" s="5"/>
      <c r="B27" s="6"/>
      <c r="C27" s="6"/>
      <c r="D27" s="7"/>
      <c r="E27" s="8"/>
      <c r="F27" s="42"/>
      <c r="G27" s="9"/>
      <c r="H27" s="43">
        <f t="shared" si="2"/>
        <v>0</v>
      </c>
      <c r="I27" s="42"/>
      <c r="J27" s="4"/>
      <c r="K27" s="46"/>
      <c r="L27" s="47"/>
      <c r="N27" s="84">
        <f t="shared" si="3"/>
        <v>0</v>
      </c>
      <c r="O27" s="84">
        <f t="shared" si="4"/>
        <v>0</v>
      </c>
      <c r="P27" s="84">
        <f t="shared" si="5"/>
        <v>0</v>
      </c>
      <c r="Q27" s="84">
        <f t="shared" si="6"/>
        <v>0</v>
      </c>
      <c r="R27" s="84">
        <f t="shared" si="7"/>
        <v>0</v>
      </c>
      <c r="S27" s="84">
        <f t="shared" si="8"/>
        <v>0</v>
      </c>
      <c r="T27" s="84">
        <f t="shared" si="9"/>
        <v>0</v>
      </c>
      <c r="U27" s="85">
        <f t="shared" si="10"/>
        <v>0</v>
      </c>
      <c r="W27" s="83">
        <f t="shared" si="11"/>
        <v>0</v>
      </c>
      <c r="X27" s="83">
        <f t="shared" si="12"/>
        <v>0</v>
      </c>
    </row>
    <row r="28" spans="1:31" ht="14.45" x14ac:dyDescent="0.3">
      <c r="A28" s="5"/>
      <c r="B28" s="6"/>
      <c r="C28" s="6"/>
      <c r="D28" s="7"/>
      <c r="E28" s="8"/>
      <c r="F28" s="42"/>
      <c r="G28" s="9"/>
      <c r="H28" s="43">
        <f t="shared" si="2"/>
        <v>0</v>
      </c>
      <c r="I28" s="42"/>
      <c r="J28" s="4"/>
      <c r="K28" s="46"/>
      <c r="L28" s="47"/>
      <c r="N28" s="84">
        <f t="shared" si="3"/>
        <v>0</v>
      </c>
      <c r="O28" s="84">
        <f t="shared" si="4"/>
        <v>0</v>
      </c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4">
        <f t="shared" si="9"/>
        <v>0</v>
      </c>
      <c r="U28" s="85">
        <f t="shared" si="10"/>
        <v>0</v>
      </c>
      <c r="W28" s="83">
        <f t="shared" si="11"/>
        <v>0</v>
      </c>
      <c r="X28" s="83">
        <f t="shared" si="12"/>
        <v>0</v>
      </c>
    </row>
    <row r="29" spans="1:31" ht="15" customHeight="1" x14ac:dyDescent="0.3">
      <c r="A29" s="5"/>
      <c r="B29" s="6"/>
      <c r="C29" s="6"/>
      <c r="D29" s="7"/>
      <c r="E29" s="8"/>
      <c r="F29" s="42"/>
      <c r="G29" s="9"/>
      <c r="H29" s="43">
        <f t="shared" si="2"/>
        <v>0</v>
      </c>
      <c r="I29" s="42"/>
      <c r="J29" s="4"/>
      <c r="K29" s="46"/>
      <c r="L29" s="47"/>
      <c r="N29" s="84">
        <f t="shared" si="3"/>
        <v>0</v>
      </c>
      <c r="O29" s="84">
        <f t="shared" si="4"/>
        <v>0</v>
      </c>
      <c r="P29" s="84">
        <f t="shared" si="5"/>
        <v>0</v>
      </c>
      <c r="Q29" s="84">
        <f t="shared" si="6"/>
        <v>0</v>
      </c>
      <c r="R29" s="84">
        <f t="shared" si="7"/>
        <v>0</v>
      </c>
      <c r="S29" s="84">
        <f t="shared" si="8"/>
        <v>0</v>
      </c>
      <c r="T29" s="84">
        <f t="shared" si="9"/>
        <v>0</v>
      </c>
      <c r="U29" s="85">
        <f t="shared" si="10"/>
        <v>0</v>
      </c>
      <c r="W29" s="83">
        <f t="shared" si="11"/>
        <v>0</v>
      </c>
      <c r="X29" s="83">
        <f t="shared" si="12"/>
        <v>0</v>
      </c>
    </row>
    <row r="30" spans="1:31" ht="14.45" x14ac:dyDescent="0.3">
      <c r="A30" s="5"/>
      <c r="B30" s="6"/>
      <c r="C30" s="11"/>
      <c r="D30" s="10"/>
      <c r="E30" s="8"/>
      <c r="F30" s="42"/>
      <c r="G30" s="9"/>
      <c r="H30" s="43">
        <f t="shared" si="2"/>
        <v>0</v>
      </c>
      <c r="I30" s="42"/>
      <c r="J30" s="4"/>
      <c r="K30" s="46"/>
      <c r="L30" s="47"/>
      <c r="N30" s="84">
        <f t="shared" si="3"/>
        <v>0</v>
      </c>
      <c r="O30" s="84">
        <f t="shared" si="4"/>
        <v>0</v>
      </c>
      <c r="P30" s="84">
        <f t="shared" si="5"/>
        <v>0</v>
      </c>
      <c r="Q30" s="84">
        <f t="shared" si="6"/>
        <v>0</v>
      </c>
      <c r="R30" s="84">
        <f t="shared" si="7"/>
        <v>0</v>
      </c>
      <c r="S30" s="84">
        <f t="shared" si="8"/>
        <v>0</v>
      </c>
      <c r="T30" s="84">
        <f t="shared" si="9"/>
        <v>0</v>
      </c>
      <c r="U30" s="85">
        <f t="shared" si="10"/>
        <v>0</v>
      </c>
      <c r="W30" s="83">
        <f t="shared" si="11"/>
        <v>0</v>
      </c>
      <c r="X30" s="83">
        <f t="shared" si="12"/>
        <v>0</v>
      </c>
    </row>
    <row r="31" spans="1:31" ht="14.45" x14ac:dyDescent="0.3">
      <c r="A31" s="5"/>
      <c r="B31" s="6"/>
      <c r="C31" s="11"/>
      <c r="D31" s="10"/>
      <c r="E31" s="8"/>
      <c r="F31" s="42"/>
      <c r="G31" s="9"/>
      <c r="H31" s="43">
        <f t="shared" si="2"/>
        <v>0</v>
      </c>
      <c r="I31" s="42"/>
      <c r="J31" s="4"/>
      <c r="K31" s="46"/>
      <c r="L31" s="47"/>
      <c r="N31" s="84">
        <f t="shared" si="3"/>
        <v>0</v>
      </c>
      <c r="O31" s="84">
        <f t="shared" si="4"/>
        <v>0</v>
      </c>
      <c r="P31" s="84">
        <f t="shared" si="5"/>
        <v>0</v>
      </c>
      <c r="Q31" s="84">
        <f t="shared" si="6"/>
        <v>0</v>
      </c>
      <c r="R31" s="84">
        <f t="shared" si="7"/>
        <v>0</v>
      </c>
      <c r="S31" s="84">
        <f t="shared" si="8"/>
        <v>0</v>
      </c>
      <c r="T31" s="84">
        <f t="shared" si="9"/>
        <v>0</v>
      </c>
      <c r="U31" s="85">
        <f t="shared" si="10"/>
        <v>0</v>
      </c>
      <c r="W31" s="83">
        <f t="shared" si="11"/>
        <v>0</v>
      </c>
      <c r="X31" s="83">
        <f t="shared" si="12"/>
        <v>0</v>
      </c>
    </row>
    <row r="32" spans="1:31" ht="14.45" x14ac:dyDescent="0.3">
      <c r="A32" s="5"/>
      <c r="B32" s="6"/>
      <c r="C32" s="6"/>
      <c r="D32" s="7"/>
      <c r="E32" s="8"/>
      <c r="F32" s="42"/>
      <c r="G32" s="9"/>
      <c r="H32" s="43">
        <f t="shared" si="2"/>
        <v>0</v>
      </c>
      <c r="I32" s="42"/>
      <c r="J32" s="4"/>
      <c r="K32" s="46"/>
      <c r="L32" s="47"/>
      <c r="N32" s="84">
        <f t="shared" si="3"/>
        <v>0</v>
      </c>
      <c r="O32" s="84">
        <f t="shared" si="4"/>
        <v>0</v>
      </c>
      <c r="P32" s="84">
        <f t="shared" si="5"/>
        <v>0</v>
      </c>
      <c r="Q32" s="84">
        <f t="shared" si="6"/>
        <v>0</v>
      </c>
      <c r="R32" s="84">
        <f t="shared" si="7"/>
        <v>0</v>
      </c>
      <c r="S32" s="84">
        <f t="shared" si="8"/>
        <v>0</v>
      </c>
      <c r="T32" s="84">
        <f t="shared" si="9"/>
        <v>0</v>
      </c>
      <c r="U32" s="85">
        <f t="shared" si="10"/>
        <v>0</v>
      </c>
      <c r="W32" s="83">
        <f t="shared" si="11"/>
        <v>0</v>
      </c>
      <c r="X32" s="83">
        <f t="shared" si="12"/>
        <v>0</v>
      </c>
    </row>
    <row r="33" spans="1:31" ht="14.45" x14ac:dyDescent="0.3">
      <c r="A33" s="5"/>
      <c r="B33" s="6"/>
      <c r="C33" s="6"/>
      <c r="D33" s="7"/>
      <c r="E33" s="8"/>
      <c r="F33" s="42"/>
      <c r="G33" s="9"/>
      <c r="H33" s="43">
        <f t="shared" si="2"/>
        <v>0</v>
      </c>
      <c r="I33" s="42"/>
      <c r="J33" s="4"/>
      <c r="K33" s="46"/>
      <c r="L33" s="47"/>
      <c r="N33" s="84">
        <f t="shared" si="3"/>
        <v>0</v>
      </c>
      <c r="O33" s="84">
        <f t="shared" si="4"/>
        <v>0</v>
      </c>
      <c r="P33" s="84">
        <f t="shared" si="5"/>
        <v>0</v>
      </c>
      <c r="Q33" s="84">
        <f t="shared" si="6"/>
        <v>0</v>
      </c>
      <c r="R33" s="84">
        <f t="shared" si="7"/>
        <v>0</v>
      </c>
      <c r="S33" s="84">
        <f t="shared" si="8"/>
        <v>0</v>
      </c>
      <c r="T33" s="84">
        <f t="shared" si="9"/>
        <v>0</v>
      </c>
      <c r="U33" s="85">
        <f t="shared" si="10"/>
        <v>0</v>
      </c>
      <c r="W33" s="83">
        <f t="shared" si="11"/>
        <v>0</v>
      </c>
      <c r="X33" s="83">
        <f t="shared" si="12"/>
        <v>0</v>
      </c>
    </row>
    <row r="34" spans="1:31" ht="14.45" x14ac:dyDescent="0.3">
      <c r="A34" s="5"/>
      <c r="B34" s="6"/>
      <c r="C34" s="6"/>
      <c r="D34" s="7"/>
      <c r="E34" s="8"/>
      <c r="F34" s="42"/>
      <c r="G34" s="9"/>
      <c r="H34" s="43">
        <f t="shared" si="2"/>
        <v>0</v>
      </c>
      <c r="I34" s="42"/>
      <c r="J34" s="4"/>
      <c r="K34" s="46"/>
      <c r="L34" s="47"/>
      <c r="N34" s="84">
        <f t="shared" si="3"/>
        <v>0</v>
      </c>
      <c r="O34" s="84">
        <f t="shared" si="4"/>
        <v>0</v>
      </c>
      <c r="P34" s="84">
        <f t="shared" si="5"/>
        <v>0</v>
      </c>
      <c r="Q34" s="84">
        <f t="shared" si="6"/>
        <v>0</v>
      </c>
      <c r="R34" s="84">
        <f t="shared" si="7"/>
        <v>0</v>
      </c>
      <c r="S34" s="84">
        <f t="shared" si="8"/>
        <v>0</v>
      </c>
      <c r="T34" s="84">
        <f t="shared" si="9"/>
        <v>0</v>
      </c>
      <c r="U34" s="85">
        <f t="shared" si="10"/>
        <v>0</v>
      </c>
      <c r="W34" s="83">
        <f t="shared" si="11"/>
        <v>0</v>
      </c>
      <c r="X34" s="83">
        <f t="shared" si="12"/>
        <v>0</v>
      </c>
    </row>
    <row r="35" spans="1:31" ht="14.45" x14ac:dyDescent="0.3">
      <c r="A35" s="5"/>
      <c r="B35" s="6"/>
      <c r="C35" s="6"/>
      <c r="D35" s="7"/>
      <c r="E35" s="8"/>
      <c r="F35" s="42"/>
      <c r="G35" s="9"/>
      <c r="H35" s="43">
        <f t="shared" si="2"/>
        <v>0</v>
      </c>
      <c r="I35" s="42"/>
      <c r="J35" s="4"/>
      <c r="K35" s="46"/>
      <c r="L35" s="47"/>
      <c r="N35" s="84">
        <f t="shared" si="3"/>
        <v>0</v>
      </c>
      <c r="O35" s="84">
        <f t="shared" si="4"/>
        <v>0</v>
      </c>
      <c r="P35" s="84">
        <f t="shared" si="5"/>
        <v>0</v>
      </c>
      <c r="Q35" s="84">
        <f t="shared" si="6"/>
        <v>0</v>
      </c>
      <c r="R35" s="84">
        <f t="shared" si="7"/>
        <v>0</v>
      </c>
      <c r="S35" s="84">
        <f t="shared" si="8"/>
        <v>0</v>
      </c>
      <c r="T35" s="84">
        <f t="shared" si="9"/>
        <v>0</v>
      </c>
      <c r="U35" s="85">
        <f t="shared" si="10"/>
        <v>0</v>
      </c>
      <c r="W35" s="83">
        <f t="shared" si="11"/>
        <v>0</v>
      </c>
      <c r="X35" s="83">
        <f t="shared" si="12"/>
        <v>0</v>
      </c>
    </row>
    <row r="36" spans="1:31" ht="14.45" x14ac:dyDescent="0.3">
      <c r="A36" s="5"/>
      <c r="B36" s="6"/>
      <c r="C36" s="6"/>
      <c r="D36" s="7"/>
      <c r="E36" s="8"/>
      <c r="F36" s="42"/>
      <c r="G36" s="9"/>
      <c r="H36" s="49">
        <f t="shared" si="2"/>
        <v>0</v>
      </c>
      <c r="I36" s="42"/>
      <c r="J36" s="4"/>
      <c r="K36" s="46"/>
      <c r="L36" s="47"/>
      <c r="N36" s="84">
        <f t="shared" si="3"/>
        <v>0</v>
      </c>
      <c r="O36" s="84">
        <f t="shared" si="4"/>
        <v>0</v>
      </c>
      <c r="P36" s="84">
        <f t="shared" si="5"/>
        <v>0</v>
      </c>
      <c r="Q36" s="84">
        <f t="shared" si="6"/>
        <v>0</v>
      </c>
      <c r="R36" s="84">
        <f t="shared" si="7"/>
        <v>0</v>
      </c>
      <c r="S36" s="84">
        <f t="shared" si="8"/>
        <v>0</v>
      </c>
      <c r="T36" s="84">
        <f t="shared" si="9"/>
        <v>0</v>
      </c>
      <c r="U36" s="85">
        <f t="shared" si="10"/>
        <v>0</v>
      </c>
      <c r="W36" s="83">
        <f t="shared" si="11"/>
        <v>0</v>
      </c>
      <c r="X36" s="83">
        <f t="shared" si="12"/>
        <v>0</v>
      </c>
    </row>
    <row r="37" spans="1:31" thickBot="1" x14ac:dyDescent="0.35">
      <c r="A37" s="12"/>
      <c r="B37" s="13"/>
      <c r="C37" s="13"/>
      <c r="D37" s="14"/>
      <c r="E37" s="15"/>
      <c r="F37" s="50"/>
      <c r="G37" s="16"/>
      <c r="H37" s="16"/>
      <c r="I37" s="50"/>
      <c r="J37" s="4"/>
      <c r="K37" s="46"/>
      <c r="L37" s="51"/>
      <c r="N37" s="87">
        <f t="shared" si="3"/>
        <v>0</v>
      </c>
      <c r="O37" s="87">
        <f t="shared" si="4"/>
        <v>0</v>
      </c>
      <c r="P37" s="87">
        <f t="shared" si="5"/>
        <v>0</v>
      </c>
      <c r="Q37" s="87">
        <f t="shared" si="6"/>
        <v>0</v>
      </c>
      <c r="R37" s="87">
        <f t="shared" si="7"/>
        <v>0</v>
      </c>
      <c r="S37" s="87">
        <f t="shared" si="8"/>
        <v>0</v>
      </c>
      <c r="T37" s="87">
        <f t="shared" si="9"/>
        <v>0</v>
      </c>
      <c r="U37" s="88">
        <f t="shared" si="10"/>
        <v>0</v>
      </c>
      <c r="W37" s="83">
        <f t="shared" si="11"/>
        <v>0</v>
      </c>
      <c r="X37" s="83">
        <f t="shared" si="12"/>
        <v>0</v>
      </c>
    </row>
    <row r="38" spans="1:31" ht="15.75" thickBot="1" x14ac:dyDescent="0.3">
      <c r="A38" s="52"/>
      <c r="B38" s="52"/>
      <c r="C38" s="53" t="s">
        <v>22</v>
      </c>
      <c r="D38" s="54">
        <f>SUM(D14:D37)</f>
        <v>0</v>
      </c>
      <c r="E38" s="55"/>
      <c r="F38" s="55"/>
      <c r="G38" s="54">
        <f>SUM($G$14:$G$37)</f>
        <v>0</v>
      </c>
      <c r="H38" s="56">
        <f>SUM(H$14:$H37)</f>
        <v>0</v>
      </c>
      <c r="I38" s="57"/>
      <c r="J38" s="56">
        <f>SUM($J$14:$J$37)</f>
        <v>0</v>
      </c>
      <c r="K38" s="58"/>
      <c r="L38" s="59"/>
      <c r="N38" s="89">
        <f>SUM(N14:N37)</f>
        <v>0</v>
      </c>
      <c r="O38" s="89">
        <f t="shared" ref="O38:U38" si="13">SUM(O14:O37)</f>
        <v>0</v>
      </c>
      <c r="P38" s="89">
        <f t="shared" si="13"/>
        <v>0</v>
      </c>
      <c r="Q38" s="89">
        <f t="shared" si="13"/>
        <v>0</v>
      </c>
      <c r="R38" s="89">
        <f t="shared" si="13"/>
        <v>0</v>
      </c>
      <c r="S38" s="89">
        <f t="shared" si="13"/>
        <v>0</v>
      </c>
      <c r="T38" s="89">
        <f t="shared" si="13"/>
        <v>0</v>
      </c>
      <c r="U38" s="89">
        <f t="shared" si="13"/>
        <v>0</v>
      </c>
      <c r="W38" s="90">
        <f>SUM(W14:W37)</f>
        <v>0</v>
      </c>
      <c r="X38" s="90">
        <f>SUM(X14:X37)</f>
        <v>0</v>
      </c>
    </row>
    <row r="39" spans="1:31" s="22" customFormat="1" thickTop="1" x14ac:dyDescent="0.3">
      <c r="A39" s="52"/>
      <c r="B39" s="52"/>
      <c r="C39" s="52"/>
      <c r="D39" s="52"/>
      <c r="E39" s="52"/>
      <c r="M39" s="30"/>
      <c r="N39" s="64"/>
      <c r="O39" s="64"/>
      <c r="P39" s="65"/>
      <c r="Q39" s="65"/>
      <c r="R39" s="91"/>
      <c r="S39" s="65"/>
      <c r="T39" s="65"/>
      <c r="U39" s="65"/>
      <c r="V39" s="91"/>
      <c r="W39" s="65"/>
      <c r="X39" s="65"/>
      <c r="Y39" s="91"/>
      <c r="Z39" s="91"/>
      <c r="AA39" s="91"/>
      <c r="AB39" s="91"/>
      <c r="AC39" s="91"/>
      <c r="AD39" s="91"/>
      <c r="AE39" s="91"/>
    </row>
    <row r="40" spans="1:31" s="22" customFormat="1" ht="14.45" x14ac:dyDescent="0.3">
      <c r="N40" s="64"/>
      <c r="O40" s="64"/>
      <c r="P40" s="65"/>
      <c r="Q40" s="65"/>
      <c r="R40" s="69"/>
      <c r="S40" s="65"/>
      <c r="T40" s="65"/>
      <c r="U40" s="65"/>
      <c r="V40" s="69"/>
      <c r="W40" s="65"/>
      <c r="X40" s="65"/>
      <c r="Y40" s="69"/>
      <c r="Z40" s="69"/>
      <c r="AA40" s="69"/>
      <c r="AB40" s="69"/>
      <c r="AC40" s="69"/>
      <c r="AD40" s="69"/>
      <c r="AE40" s="69"/>
    </row>
    <row r="41" spans="1:31" s="22" customFormat="1" ht="14.45" x14ac:dyDescent="0.3">
      <c r="N41" s="92"/>
      <c r="O41" s="92"/>
      <c r="P41" s="93"/>
      <c r="Q41" s="93"/>
      <c r="R41" s="93"/>
      <c r="S41" s="93"/>
      <c r="T41" s="93"/>
      <c r="U41" s="93"/>
      <c r="V41" s="93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s="22" customFormat="1" ht="15" customHeight="1" x14ac:dyDescent="0.25">
      <c r="A42" s="159" t="s">
        <v>23</v>
      </c>
      <c r="B42" s="159"/>
      <c r="C42" s="160"/>
      <c r="D42" s="161"/>
      <c r="E42" s="162"/>
      <c r="F42" s="163"/>
      <c r="G42" s="168" t="s">
        <v>24</v>
      </c>
      <c r="H42" s="168"/>
      <c r="I42" s="169"/>
      <c r="J42" s="143"/>
      <c r="K42" s="144"/>
      <c r="L42" s="145"/>
      <c r="N42" s="64"/>
      <c r="O42" s="64"/>
      <c r="P42" s="94"/>
      <c r="Q42" s="94"/>
      <c r="R42" s="65"/>
      <c r="S42" s="65"/>
      <c r="T42" s="65"/>
      <c r="U42" s="65"/>
      <c r="V42" s="65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s="22" customFormat="1" ht="12.6" customHeight="1" x14ac:dyDescent="0.25">
      <c r="B43" s="60"/>
      <c r="C43" s="61" t="s">
        <v>38</v>
      </c>
      <c r="D43" s="140"/>
      <c r="E43" s="141"/>
      <c r="F43" s="21"/>
      <c r="I43" s="62" t="s">
        <v>15</v>
      </c>
      <c r="J43" s="143"/>
      <c r="K43" s="144"/>
      <c r="L43" s="145"/>
      <c r="N43" s="64"/>
      <c r="O43" s="64"/>
      <c r="P43" s="94"/>
      <c r="Q43" s="94"/>
      <c r="R43" s="65"/>
      <c r="S43" s="65"/>
      <c r="T43" s="65"/>
      <c r="U43" s="65"/>
      <c r="V43" s="65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s="22" customFormat="1" ht="14.45" customHeight="1" x14ac:dyDescent="0.3">
      <c r="C44" s="61" t="s">
        <v>14</v>
      </c>
      <c r="D44" s="140"/>
      <c r="E44" s="141"/>
      <c r="F44" s="21"/>
      <c r="N44" s="95"/>
      <c r="O44" s="95"/>
      <c r="P44" s="96"/>
      <c r="Q44" s="96"/>
      <c r="R44" s="95"/>
      <c r="S44" s="96"/>
      <c r="T44" s="95"/>
      <c r="U44" s="96"/>
      <c r="V44" s="96"/>
      <c r="W44" s="69"/>
      <c r="X44" s="65"/>
      <c r="Y44" s="65"/>
      <c r="Z44" s="69"/>
      <c r="AA44" s="69"/>
      <c r="AB44" s="69"/>
      <c r="AC44" s="69"/>
      <c r="AD44" s="69"/>
      <c r="AE44" s="69"/>
    </row>
    <row r="45" spans="1:31" s="22" customFormat="1" ht="14.45" x14ac:dyDescent="0.3">
      <c r="N45" s="64"/>
      <c r="O45" s="64"/>
      <c r="P45" s="65"/>
      <c r="Q45" s="65"/>
      <c r="R45" s="65"/>
      <c r="S45" s="65"/>
      <c r="T45" s="65"/>
      <c r="U45" s="65"/>
      <c r="V45" s="65"/>
      <c r="W45" s="69"/>
      <c r="X45" s="65"/>
      <c r="Y45" s="65"/>
      <c r="Z45" s="69"/>
      <c r="AA45" s="69"/>
      <c r="AB45" s="69"/>
      <c r="AC45" s="69"/>
      <c r="AD45" s="69"/>
      <c r="AE45" s="69"/>
    </row>
    <row r="46" spans="1:31" s="63" customFormat="1" ht="14.45" x14ac:dyDescent="0.3">
      <c r="N46" s="64"/>
      <c r="O46" s="64"/>
      <c r="P46" s="65"/>
      <c r="Q46" s="65"/>
      <c r="R46" s="65"/>
      <c r="S46" s="65"/>
      <c r="T46" s="65"/>
      <c r="U46" s="65"/>
      <c r="V46" s="65"/>
      <c r="W46" s="69"/>
      <c r="X46" s="65"/>
      <c r="Y46" s="65"/>
      <c r="Z46" s="69"/>
      <c r="AA46" s="69"/>
      <c r="AB46" s="69"/>
      <c r="AC46" s="69"/>
      <c r="AD46" s="69"/>
      <c r="AE46" s="69"/>
    </row>
    <row r="47" spans="1:31" s="63" customFormat="1" x14ac:dyDescent="0.25">
      <c r="A47" s="63" t="s">
        <v>39</v>
      </c>
      <c r="N47" s="64"/>
      <c r="O47" s="64"/>
      <c r="P47" s="65"/>
      <c r="Q47" s="65"/>
      <c r="R47" s="65"/>
      <c r="S47" s="65"/>
      <c r="T47" s="65"/>
      <c r="U47" s="65"/>
      <c r="V47" s="65"/>
      <c r="W47" s="69"/>
      <c r="X47" s="65"/>
      <c r="Y47" s="65"/>
      <c r="Z47" s="69"/>
      <c r="AA47" s="69"/>
      <c r="AB47" s="69"/>
      <c r="AC47" s="69"/>
      <c r="AD47" s="69"/>
      <c r="AE47" s="69"/>
    </row>
    <row r="48" spans="1:31" s="63" customFormat="1" ht="14.45" x14ac:dyDescent="0.3">
      <c r="N48" s="64"/>
      <c r="O48" s="64"/>
      <c r="P48" s="65"/>
      <c r="Q48" s="65"/>
      <c r="R48" s="65"/>
      <c r="S48" s="65"/>
      <c r="T48" s="65"/>
      <c r="U48" s="65"/>
      <c r="V48" s="65"/>
      <c r="W48" s="69"/>
      <c r="X48" s="65"/>
      <c r="Y48" s="65"/>
      <c r="Z48" s="69"/>
      <c r="AA48" s="69"/>
      <c r="AB48" s="69"/>
      <c r="AC48" s="69"/>
      <c r="AD48" s="69"/>
      <c r="AE48" s="69"/>
    </row>
    <row r="49" spans="14:31" s="63" customFormat="1" ht="14.45" x14ac:dyDescent="0.3">
      <c r="N49" s="64"/>
      <c r="O49" s="64"/>
      <c r="P49" s="65"/>
      <c r="Q49" s="65"/>
      <c r="R49" s="65"/>
      <c r="S49" s="65"/>
      <c r="T49" s="65"/>
      <c r="U49" s="65"/>
      <c r="V49" s="65"/>
      <c r="W49" s="69"/>
      <c r="X49" s="65"/>
      <c r="Y49" s="65"/>
      <c r="Z49" s="69"/>
      <c r="AA49" s="69"/>
      <c r="AB49" s="69"/>
      <c r="AC49" s="69"/>
      <c r="AD49" s="69"/>
      <c r="AE49" s="69"/>
    </row>
    <row r="50" spans="14:31" s="63" customFormat="1" ht="14.45" x14ac:dyDescent="0.3">
      <c r="N50" s="64"/>
      <c r="O50" s="64"/>
      <c r="P50" s="65"/>
      <c r="Q50" s="65"/>
      <c r="R50" s="65"/>
      <c r="S50" s="65"/>
      <c r="T50" s="65"/>
      <c r="U50" s="65"/>
      <c r="V50" s="65"/>
      <c r="W50" s="97"/>
      <c r="X50" s="65"/>
      <c r="Y50" s="65"/>
      <c r="Z50" s="97"/>
      <c r="AA50" s="97"/>
      <c r="AB50" s="97"/>
      <c r="AC50" s="97"/>
      <c r="AD50" s="97"/>
      <c r="AE50" s="97"/>
    </row>
    <row r="51" spans="14:31" s="63" customFormat="1" ht="14.45" x14ac:dyDescent="0.3">
      <c r="N51" s="64"/>
      <c r="O51" s="64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4:31" s="63" customFormat="1" ht="14.45" x14ac:dyDescent="0.3">
      <c r="N52" s="64"/>
      <c r="O52" s="64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4:31" s="63" customFormat="1" ht="14.45" x14ac:dyDescent="0.3">
      <c r="N53" s="64"/>
      <c r="O53" s="64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</sheetData>
  <sheetProtection algorithmName="SHA-512" hashValue="i6UFCtOVGSZ7ieSsKwCM7+oT2LkReLad7duBO5qW9pSn5LN+aue6HgYnRZC1kcEo7WW3r8/UH/ewgQKXcGsCCw==" saltValue="i7ISg8tRX2AMpmfEho76Bg==" spinCount="100000" sheet="1" formatCells="0" formatColumns="0" formatRows="0" insertColumns="0" insertRows="0" insertHyperlinks="0" deleteRows="0" sort="0" autoFilter="0" pivotTables="0"/>
  <protectedRanges>
    <protectedRange sqref="A1:M1048576" name="Range1"/>
  </protectedRanges>
  <mergeCells count="42">
    <mergeCell ref="I9:J9"/>
    <mergeCell ref="G10:G12"/>
    <mergeCell ref="A10:A13"/>
    <mergeCell ref="B10:B13"/>
    <mergeCell ref="C10:C13"/>
    <mergeCell ref="D10:E12"/>
    <mergeCell ref="F10:F12"/>
    <mergeCell ref="D44:E44"/>
    <mergeCell ref="A4:L4"/>
    <mergeCell ref="J42:L42"/>
    <mergeCell ref="J43:L43"/>
    <mergeCell ref="H10:H11"/>
    <mergeCell ref="I10:J12"/>
    <mergeCell ref="K10:K13"/>
    <mergeCell ref="L10:L13"/>
    <mergeCell ref="C6:D7"/>
    <mergeCell ref="A42:C42"/>
    <mergeCell ref="D42:F42"/>
    <mergeCell ref="D43:E43"/>
    <mergeCell ref="H7:I7"/>
    <mergeCell ref="A6:B7"/>
    <mergeCell ref="G42:I42"/>
    <mergeCell ref="D9:E9"/>
    <mergeCell ref="Y6:AE6"/>
    <mergeCell ref="N7:O7"/>
    <mergeCell ref="P7:Q7"/>
    <mergeCell ref="Y7:AE7"/>
    <mergeCell ref="N4:U4"/>
    <mergeCell ref="Y8:AE8"/>
    <mergeCell ref="N9:N12"/>
    <mergeCell ref="O9:O12"/>
    <mergeCell ref="S9:U9"/>
    <mergeCell ref="Y9:AE9"/>
    <mergeCell ref="P10:P12"/>
    <mergeCell ref="Q10:Q12"/>
    <mergeCell ref="R10:R12"/>
    <mergeCell ref="S10:S12"/>
    <mergeCell ref="T10:T12"/>
    <mergeCell ref="U10:U12"/>
    <mergeCell ref="W10:W12"/>
    <mergeCell ref="X10:X12"/>
    <mergeCell ref="P9:R9"/>
  </mergeCells>
  <conditionalFormatting sqref="I14:I37">
    <cfRule type="containsText" dxfId="0" priority="1" operator="containsText" text="ΝΑΙ ">
      <formula>NOT(ISERROR(SEARCH("ΝΑΙ ",I14)))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>&amp;R&amp;"Arial,Έντονα"&amp;14&amp;UΠΑΡΑΡΤΗΜΑ 6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I14:I37 F14:F37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7" sqref="A7"/>
    </sheetView>
  </sheetViews>
  <sheetFormatPr defaultRowHeight="15" x14ac:dyDescent="0.25"/>
  <cols>
    <col min="1" max="1" width="21.7109375" customWidth="1"/>
  </cols>
  <sheetData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Γ.Λ. 192 ΑΝΑΒΑΛΛΟΜΕΝΑ ΕΣΟΔΑ</vt:lpstr>
      <vt:lpstr>Sheet2</vt:lpstr>
      <vt:lpstr>Sheet1</vt:lpstr>
      <vt:lpstr>'Γ.Λ. 192 ΑΝΑΒΑΛΛΟΜΕΝΑ ΕΣΟΔΑ'!Print_Area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TRY190218701</cp:lastModifiedBy>
  <cp:lastPrinted>2020-10-19T11:15:44Z</cp:lastPrinted>
  <dcterms:created xsi:type="dcterms:W3CDTF">2015-04-08T04:50:18Z</dcterms:created>
  <dcterms:modified xsi:type="dcterms:W3CDTF">2020-11-23T12:07:48Z</dcterms:modified>
</cp:coreProperties>
</file>